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&amp; Product Guide" sheetId="1" state="visible" r:id="rId1"/>
    <sheet xmlns:r="http://schemas.openxmlformats.org/officeDocument/2006/relationships" name="Station Staples" sheetId="2" state="visible" r:id="rId2"/>
    <sheet xmlns:r="http://schemas.openxmlformats.org/officeDocument/2006/relationships" name="Recipe Crosswalk" sheetId="3" state="visible" r:id="rId3"/>
    <sheet xmlns:r="http://schemas.openxmlformats.org/officeDocument/2006/relationships" name="Sources &amp; Method" sheetId="4" state="visible" r:id="rId4"/>
  </sheets>
  <definedNames>
    <definedName name="_xlnm._FilterDatabase" localSheetId="0" hidden="1">'Price &amp; Product Guide'!$A$4:$K$52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$0.00"/>
  </numFmts>
  <fonts count="4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i val="1"/>
      <color rgb="005361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2B3A"/>
      </patternFill>
    </fill>
  </fills>
  <borders count="2">
    <border>
      <left/>
      <right/>
      <top/>
      <bottom/>
      <diagonal/>
    </border>
    <border>
      <bottom style="thin">
        <color rgb="00C7D0D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5" customWidth="1" min="3" max="3"/>
    <col width="38" customWidth="1" min="4" max="4"/>
    <col width="15" customWidth="1" min="5" max="5"/>
    <col width="12" customWidth="1" min="6" max="6"/>
    <col width="16" customWidth="1" min="7" max="7"/>
    <col width="14" customWidth="1" min="8" max="8"/>
    <col width="55" customWidth="1" min="9" max="9"/>
    <col width="55" customWidth="1" min="10" max="10"/>
    <col width="55" customWidth="1" min="11" max="11"/>
    <col width="85" customWidth="1" min="12" max="12"/>
  </cols>
  <sheetData>
    <row r="1" ht="28" customHeight="1">
      <c r="A1" s="1" t="inlineStr">
        <is>
          <t>COSTCO SHOPPING GUIDE</t>
        </is>
      </c>
    </row>
    <row r="2" ht="32" customHeight="1">
      <c r="A2" s="2" t="inlineStr">
        <is>
          <t>Boise and Meridian reference • prices checked October 30, 2026 • Same-Day reference examples are not local warehouse quotes.</t>
        </is>
      </c>
    </row>
    <row r="4" ht="34" customHeight="1">
      <c r="A4" s="3" t="inlineStr">
        <is>
          <t>Category</t>
        </is>
      </c>
      <c r="B4" s="3" t="inlineStr">
        <is>
          <t>SKU</t>
        </is>
      </c>
      <c r="C4" s="3" t="inlineStr">
        <is>
          <t>Product / equivalent</t>
        </is>
      </c>
      <c r="D4" s="3" t="inlineStr">
        <is>
          <t>Pack quantity</t>
        </is>
      </c>
      <c r="E4" s="3" t="inlineStr">
        <is>
          <t>Unit</t>
        </is>
      </c>
      <c r="F4" s="3" t="inlineStr">
        <is>
          <t>Pack estimate $</t>
        </is>
      </c>
      <c r="G4" s="3" t="inlineStr">
        <is>
          <t>Unit cost $</t>
        </is>
      </c>
      <c r="H4" s="3" t="inlineStr">
        <is>
          <t>Estimated use / recipe</t>
        </is>
      </c>
      <c r="I4" s="3" t="inlineStr">
        <is>
          <t>Other recipes using remainder</t>
        </is>
      </c>
      <c r="J4" s="3" t="inlineStr">
        <is>
          <t>Storage / freezer</t>
        </is>
      </c>
      <c r="K4" s="3" t="inlineStr">
        <is>
          <t>Source / status</t>
        </is>
      </c>
    </row>
    <row r="5">
      <c r="A5" s="4" t="inlineStr">
        <is>
          <t>Protein</t>
        </is>
      </c>
      <c r="B5" s="4" t="inlineStr">
        <is>
          <t>CHB</t>
        </is>
      </c>
      <c r="C5" s="4" t="inlineStr">
        <is>
          <t>Boneless skinless chicken breast</t>
        </is>
      </c>
      <c r="D5" s="4" t="n">
        <v>8.4</v>
      </c>
      <c r="E5" s="4" t="inlineStr">
        <is>
          <t>lb</t>
        </is>
      </c>
      <c r="F5" s="4" t="n">
        <v>28.48</v>
      </c>
      <c r="G5" s="5" t="n">
        <v>3.39047619047619</v>
      </c>
      <c r="H5" s="5">
        <f>G5/E5</f>
        <v/>
      </c>
      <c r="I5" s="4" t="inlineStr">
        <is>
          <t>R01 Lemon-garlic chicken with roasted potatoes (2.5 lb); R02 Chicken fajita tacos with black beans (2.5 lb); R05 Teriyaki chicken rice bowls (2.5 lb); R06 Chicken quesadillas with beans (2.5 lb); R07 Chicken Alfredo spaghetti with broccoli (2.5 lb); R08 Southwest chicken burrito bowls (2.5 lb); R11 Italian chicken spaghetti with kale salad (2.5 lb); R12 Southwest loaded chicken potatoes (2.5 lb); more</t>
        </is>
      </c>
      <c r="J5" s="4" t="inlineStr">
        <is>
          <t>Freeze 2–3 lb recipe packs. Use for bowls, pasta, tacos and casseroles.</t>
        </is>
      </c>
      <c r="K5" s="4" t="inlineStr">
        <is>
          <t>Same-Day listing $28.48/package; not a Boise/Meridian shelf quote • checked October 30, 2026; https://sameday.costco.com/store/costco/products/3383293-kirkland-signature-fresh-boneless-skinless-chicken-breast-per-lb</t>
        </is>
      </c>
    </row>
    <row r="6">
      <c r="A6" s="4" t="inlineStr">
        <is>
          <t>Protein</t>
        </is>
      </c>
      <c r="B6" s="4" t="inlineStr">
        <is>
          <t>CHT</t>
        </is>
      </c>
      <c r="C6" s="4" t="inlineStr">
        <is>
          <t>Boneless skinless chicken thighs</t>
        </is>
      </c>
      <c r="D6" s="4" t="n">
        <v>7.4</v>
      </c>
      <c r="E6" s="4" t="inlineStr">
        <is>
          <t>lb</t>
        </is>
      </c>
      <c r="F6" s="4" t="n">
        <v>27.6</v>
      </c>
      <c r="G6" s="5" t="n">
        <v>3.72972972972973</v>
      </c>
      <c r="H6" s="5">
        <f>G6/E6</f>
        <v/>
      </c>
      <c r="I6" s="4" t="inlineStr">
        <is>
          <t>R03 BBQ chicken sandwiches with slaw (2.5 lb); R04 Chicken enchilada rice bake (2.5 lb); R09 Sheet-pan chicken, peppers and rice (2.5 lb); R10 Chicken taco nacho platters (2.5 lb); R41 Oven-baked ranch chicken thighs (2.75 lb); R48 Chicken taco stuffed potatoes (2.5 lb)</t>
        </is>
      </c>
      <c r="J6" s="4" t="inlineStr">
        <is>
          <t>Freeze in meal portions; best for BBQ, baked and slow-cooker recipes.</t>
        </is>
      </c>
      <c r="K6" s="4" t="inlineStr">
        <is>
          <t>Same-Day published example; not local shelf quote • checked October 30, 2026; https://sameday.costco.com/store/costco/products/57456-chicken-thighs-boneless-skinless-per-lb</t>
        </is>
      </c>
    </row>
    <row r="7">
      <c r="A7" s="4" t="inlineStr">
        <is>
          <t>Protein</t>
        </is>
      </c>
      <c r="B7" s="4" t="inlineStr">
        <is>
          <t>BEE</t>
        </is>
      </c>
      <c r="C7" s="4" t="inlineStr">
        <is>
          <t>88/12 ground beef</t>
        </is>
      </c>
      <c r="D7" s="4" t="n">
        <v>9.48</v>
      </c>
      <c r="E7" s="4" t="inlineStr">
        <is>
          <t>lb</t>
        </is>
      </c>
      <c r="F7" s="4" t="n">
        <v>63.42</v>
      </c>
      <c r="G7" s="5" t="n">
        <v>6.689873417721519</v>
      </c>
      <c r="H7" s="5">
        <f>G7/E7</f>
        <v/>
      </c>
      <c r="I7" s="4" t="inlineStr">
        <is>
          <t>R13 Grilled cheeseburgers with potato wedges (2.5 lb); R14 Ground-beef taco bar (2.5 lb); R15 Meat-sauce spaghetti with broccoli (2.5 lb); R16 Beef enchilada skillet (2.5 lb); R17 Meatloaf with mashed potatoes and vegetables (2.5 lb); R18 Crispy beef quesadillas (2.5 lb); R19 Beef and broccoli stir-fry rice bowls (2.5 lb); R20 Beef burrito bowls (2.5 lb); more</t>
        </is>
      </c>
      <c r="J7" s="4" t="inlineStr">
        <is>
          <t>Freeze in 2.5 lb portions. Use tacos, pasta, chili, skillet and casseroles.</t>
        </is>
      </c>
      <c r="K7" s="4" t="inlineStr">
        <is>
          <t>Same-Day listing $63.42/package; product page showed out of stock; not local shelf quote • checked October 30, 2026; https://sameday.costco.com/store/costco/products/592712-88-lean-12-fat-fine-ground-beef-tubes-each</t>
        </is>
      </c>
    </row>
    <row r="8">
      <c r="A8" s="4" t="inlineStr">
        <is>
          <t>Protein</t>
        </is>
      </c>
      <c r="B8" s="4" t="inlineStr">
        <is>
          <t>PSH</t>
        </is>
      </c>
      <c r="C8" s="4" t="inlineStr">
        <is>
          <t>Boneless pork shoulder for pulled pork</t>
        </is>
      </c>
      <c r="D8" s="4" t="n">
        <v>13.98</v>
      </c>
      <c r="E8" s="4" t="inlineStr">
        <is>
          <t>lb</t>
        </is>
      </c>
      <c r="F8" s="4" t="n">
        <v>39.56</v>
      </c>
      <c r="G8" s="5" t="n">
        <v>2.829756795422032</v>
      </c>
      <c r="H8" s="5">
        <f>G8/E8</f>
        <v/>
      </c>
      <c r="I8" s="4" t="inlineStr">
        <is>
          <t>R25 Slow-cooker pulled pork sandwiches (3.25 lb); R26 Pulled-pork carnitas tacos with rice (3.25 lb); R27 Smoky pulled-pork rice plates (3.25 lb); R28 Pulled-pork burrito bowls (3.25 lb); R29 Pulled-pork loaded potatoes with broccoli (3.25 lb); R30 Pulled-pork fajita quesadillas (3.25 lb); R31 Teriyaki pulled-pork rice bowls (3.25 lb); R32 Pulled-pork taco rice bowls (3.25 lb); more</t>
        </is>
      </c>
      <c r="J8" s="4" t="inlineStr">
        <is>
          <t>Freeze portions; cook slowly, chill shallow, reuse Day 2.</t>
        </is>
      </c>
      <c r="K8" s="4" t="inlineStr">
        <is>
          <t>Same-Day regular listing $39.56; $10 promotion ended Oct. 25; not local shelf quote • checked October 30, 2026; https://sameday.costco.com/store/costco/products/336861-swift-boneless-pork-shoulder-butt-per-lb</t>
        </is>
      </c>
    </row>
    <row r="9">
      <c r="A9" s="4" t="inlineStr">
        <is>
          <t>Protein</t>
        </is>
      </c>
      <c r="B9" s="4" t="inlineStr">
        <is>
          <t>SAU</t>
        </is>
      </c>
      <c r="C9" s="4" t="inlineStr">
        <is>
          <t>Mild Italian sausage</t>
        </is>
      </c>
      <c r="D9" s="4" t="n">
        <v>3.5</v>
      </c>
      <c r="E9" s="4" t="inlineStr">
        <is>
          <t>lb</t>
        </is>
      </c>
      <c r="F9" s="4" t="n">
        <v>12.47</v>
      </c>
      <c r="G9" s="5" t="n">
        <v>3.562857142857143</v>
      </c>
      <c r="H9" s="5">
        <f>G9/E9</f>
        <v/>
      </c>
      <c r="I9" s="4" t="inlineStr">
        <is>
          <t>R35 Sausage marinara spaghetti (2.5 lb); R36 Sausage and black-bean quesadillas (2.5 lb); R37 Sausage and pepper pizza with salad (1.75 lb); R38 Sausage and potato tacos (2.5 lb); R59 Sausage and white bean tomato pasta (2.5 lb)</t>
        </is>
      </c>
      <c r="J9" s="4" t="inlineStr">
        <is>
          <t>Freeze portions. Use pasta, pizza, quesadillas and skillet meals.</t>
        </is>
      </c>
      <c r="K9" s="4" t="inlineStr">
        <is>
          <t>Same-Day published example • checked October 30, 2026; https://sameday.costco.com/store/costco/products/34090658-kirkland-signature-mild-italian-sausage-56-oz</t>
        </is>
      </c>
    </row>
    <row r="10">
      <c r="A10" s="4" t="inlineStr">
        <is>
          <t>Protein</t>
        </is>
      </c>
      <c r="B10" s="4" t="inlineStr">
        <is>
          <t>SMK</t>
        </is>
      </c>
      <c r="C10" s="4" t="inlineStr">
        <is>
          <t>Garlic smoked sausage</t>
        </is>
      </c>
      <c r="D10" s="4" t="n">
        <v>3.14</v>
      </c>
      <c r="E10" s="4" t="inlineStr">
        <is>
          <t>lb</t>
        </is>
      </c>
      <c r="F10" s="4" t="n">
        <v>16.36</v>
      </c>
      <c r="G10" s="5" t="n">
        <v>5.210191082802547</v>
      </c>
      <c r="H10" s="5">
        <f>G10/E10</f>
        <v/>
      </c>
      <c r="I10" s="4" t="inlineStr">
        <is>
          <t>R39 Kielbasa potato-vegetable skillet (2.5 lb); R40 Southwest sausage burrito bowls (2.5 lb); R60 Smoked sausage jambalaya-style rice skillet (2.5 lb)</t>
        </is>
      </c>
      <c r="J10" s="4" t="inlineStr">
        <is>
          <t>Refrigerate opened per label or freeze; use bowls, skillet and rice.</t>
        </is>
      </c>
      <c r="K10" s="4" t="inlineStr">
        <is>
          <t>Same-Day published example • checked October 30, 2026; https://sameday.costco.com/store/costco/products/2815400-kiolbassa-roasted-garlic-sausage-each</t>
        </is>
      </c>
    </row>
    <row r="11">
      <c r="A11" s="4" t="inlineStr">
        <is>
          <t>Protein</t>
        </is>
      </c>
      <c r="B11" s="4" t="inlineStr">
        <is>
          <t>TUR</t>
        </is>
      </c>
      <c r="C11" s="4" t="inlineStr">
        <is>
          <t>Lean ground turkey</t>
        </is>
      </c>
      <c r="D11" s="4" t="n">
        <v>6.8</v>
      </c>
      <c r="E11" s="4" t="inlineStr">
        <is>
          <t>lb</t>
        </is>
      </c>
      <c r="F11" s="4" t="n">
        <v>29.5</v>
      </c>
      <c r="G11" s="5" t="n">
        <v>4.338235294117647</v>
      </c>
      <c r="H11" s="5">
        <f>G11/E11</f>
        <v/>
      </c>
      <c r="I11" s="4" t="inlineStr">
        <is>
          <t>R23 Turkey chili over rice (2.5 lb); R24 Turkey loaded nachos (2.5 lb)</t>
        </is>
      </c>
      <c r="J11" s="4" t="inlineStr">
        <is>
          <t>Freeze in 2.5 lb portions; chili and nachos.</t>
        </is>
      </c>
      <c r="K11" s="4" t="inlineStr">
        <is>
          <t>Same-Day published example • checked October 30, 2026; https://sameday.costco.com/store/costco/products/21611364-93-lean-ground-turkey-per-lb</t>
        </is>
      </c>
    </row>
    <row r="12">
      <c r="A12" s="4" t="inlineStr">
        <is>
          <t>Rice / pasta / tortillas</t>
        </is>
      </c>
      <c r="B12" s="4" t="inlineStr">
        <is>
          <t>RIC</t>
        </is>
      </c>
      <c r="C12" s="4" t="inlineStr">
        <is>
          <t>Long-grain white rice</t>
        </is>
      </c>
      <c r="D12" s="4" t="n">
        <v>25</v>
      </c>
      <c r="E12" s="4" t="inlineStr">
        <is>
          <t>lb</t>
        </is>
      </c>
      <c r="F12" s="4" t="n">
        <v>14.18</v>
      </c>
      <c r="G12" s="5" t="n">
        <v>0.5672</v>
      </c>
      <c r="H12" s="5">
        <f>G12/E12</f>
        <v/>
      </c>
      <c r="I12" s="4" t="inlineStr">
        <is>
          <t>R04 Chicken enchilada rice bake (1.5 lb); R05 Teriyaki chicken rice bowls (1.25 lb); R08 Southwest chicken burrito bowls (1.25 lb); R09 Sheet-pan chicken, peppers and rice (1.25 lb); R16 Beef enchilada skillet (1.25 lb); R19 Beef and broccoli stir-fry rice bowls (1.25 lb); R20 Beef burrito bowls (1.25 lb); R22 Mexican stuffed peppers (1 lb); more</t>
        </is>
      </c>
      <c r="J12" s="4" t="inlineStr">
        <is>
          <t>Cool dry pantry storage; station staple for bowls, sides and casseroles.</t>
        </is>
      </c>
      <c r="K12" s="4" t="inlineStr">
        <is>
          <t>Same-Day listing $14.18; product page showed out of stock; not local shelf quote • checked October 30, 2026; https://sameday.costco.com/store/costco/products/24749032-kirkland-signature-long-grain-rice-25-lb</t>
        </is>
      </c>
    </row>
    <row r="13">
      <c r="A13" s="4" t="inlineStr">
        <is>
          <t>Rice / pasta / tortillas</t>
        </is>
      </c>
      <c r="B13" s="4" t="inlineStr">
        <is>
          <t>PAS</t>
        </is>
      </c>
      <c r="C13" s="4" t="inlineStr">
        <is>
          <t>Spaghetti / pasta</t>
        </is>
      </c>
      <c r="D13" s="4" t="n">
        <v>8.800000000000001</v>
      </c>
      <c r="E13" s="4" t="inlineStr">
        <is>
          <t>lb</t>
        </is>
      </c>
      <c r="F13" s="4" t="n">
        <v>14.63</v>
      </c>
      <c r="G13" s="5" t="n">
        <v>1.6625</v>
      </c>
      <c r="H13" s="5">
        <f>G13/E13</f>
        <v/>
      </c>
      <c r="I13" s="4" t="inlineStr">
        <is>
          <t>R07 Chicken Alfredo spaghetti with broccoli (1.25 lb); R11 Italian chicken spaghetti with kale salad (1.25 lb); R15 Meat-sauce spaghetti with broccoli (1.5 lb); R35 Sausage marinara spaghetti (1.5 lb); R47 Chicken parmesan spaghetti (1.25 lb); R59 Sausage and white bean tomato pasta (1.25 lb)</t>
        </is>
      </c>
      <c r="J13" s="4" t="inlineStr">
        <is>
          <t>Dry pantry; pasta, soups and casseroles.</t>
        </is>
      </c>
      <c r="K13" s="4" t="inlineStr">
        <is>
          <t>Same-Day published example • checked October 30, 2026; https://sameday.costco.com/store/costco/products/17088743-pasta-garofalo-organic-spaghetti-organic-macaroni-product-17-6-oz</t>
        </is>
      </c>
    </row>
    <row r="14">
      <c r="A14" s="4" t="inlineStr">
        <is>
          <t>Rice / pasta / tortillas</t>
        </is>
      </c>
      <c r="B14" s="4" t="inlineStr">
        <is>
          <t>TOR</t>
        </is>
      </c>
      <c r="C14" s="4" t="inlineStr">
        <is>
          <t>6-inch flour tortillas</t>
        </is>
      </c>
      <c r="D14" s="4" t="n">
        <v>40</v>
      </c>
      <c r="E14" s="4" t="inlineStr">
        <is>
          <t>each</t>
        </is>
      </c>
      <c r="F14" s="4" t="n">
        <v>3.96</v>
      </c>
      <c r="G14" s="5" t="n">
        <v>0.099</v>
      </c>
      <c r="H14" s="5">
        <f>G14/E14</f>
        <v/>
      </c>
      <c r="I14" s="4" t="inlineStr">
        <is>
          <t>R02 Chicken fajita tacos with black beans (15 each); R06 Chicken quesadillas with beans (12 each); R14 Ground-beef taco bar (15 each); R18 Crispy beef quesadillas (12 each); R26 Pulled-pork carnitas tacos with rice (15 each); R30 Pulled-pork fajita quesadillas (12 each); R34 Pulled-pork enchilada casserole (12 each); R36 Sausage and black-bean quesadillas (12 each); more</t>
        </is>
      </c>
      <c r="J14" s="4" t="inlineStr">
        <is>
          <t>Freeze extras; taco, quesadilla, casserole and wraps.</t>
        </is>
      </c>
      <c r="K14" s="4" t="inlineStr">
        <is>
          <t>Same-Day published example • checked October 30, 2026; https://sameday.costco.com/store/costco/products/231420-mission-super-soft-fajita-flour-tortillas-40-0-ea</t>
        </is>
      </c>
    </row>
    <row r="15">
      <c r="A15" s="4" t="inlineStr">
        <is>
          <t>Rice / pasta / tortillas</t>
        </is>
      </c>
      <c r="B15" s="4" t="inlineStr">
        <is>
          <t>BUR</t>
        </is>
      </c>
      <c r="C15" s="4" t="inlineStr">
        <is>
          <t>8-inch flour tortillas</t>
        </is>
      </c>
      <c r="D15" s="4" t="n">
        <v>36</v>
      </c>
      <c r="E15" s="4" t="inlineStr">
        <is>
          <t>each</t>
        </is>
      </c>
      <c r="F15" s="4" t="n">
        <v>5.21</v>
      </c>
      <c r="G15" s="5" t="n">
        <v>0.1447222222222222</v>
      </c>
      <c r="H15" s="5">
        <f>G15/E15</f>
        <v/>
      </c>
      <c r="I15" s="4" t="inlineStr">
        <is>
          <t>R57 Pulled-pork and black-bean burritos (10 each)</t>
        </is>
      </c>
      <c r="J15" s="4" t="inlineStr">
        <is>
          <t>Freeze extras; burritos and wraps.</t>
        </is>
      </c>
      <c r="K15" s="4" t="inlineStr">
        <is>
          <t>Same-Day published example • checked October 30, 2026; https://sameday.costco.com/store/costco/products/155534-mission-super-soft-medium-soft-taco-flour-tortillas-2-ea</t>
        </is>
      </c>
    </row>
    <row r="16">
      <c r="A16" s="4" t="inlineStr">
        <is>
          <t>Rice / pasta / tortillas</t>
        </is>
      </c>
      <c r="B16" s="4" t="inlineStr">
        <is>
          <t>BUN</t>
        </is>
      </c>
      <c r="C16" s="4" t="inlineStr">
        <is>
          <t>Hamburger buns</t>
        </is>
      </c>
      <c r="D16" s="4" t="n">
        <v>16</v>
      </c>
      <c r="E16" s="4" t="inlineStr">
        <is>
          <t>bun</t>
        </is>
      </c>
      <c r="F16" s="4" t="n">
        <v>4.19</v>
      </c>
      <c r="G16" s="5" t="n">
        <v>0.261875</v>
      </c>
      <c r="H16" s="5">
        <f>G16/E16</f>
        <v/>
      </c>
      <c r="I16" s="4" t="inlineStr">
        <is>
          <t>R03 BBQ chicken sandwiches with slaw (6 bun); R13 Grilled cheeseburgers with potato wedges (6 bun); R21 Sloppy Joes with potatoes and slaw (6 bun); R25 Slow-cooker pulled pork sandwiches (6 bun); R53 BBQ beef sandwiches with roasted vegetables (6 bun)</t>
        </is>
      </c>
      <c r="J16" s="4" t="inlineStr">
        <is>
          <t>Freeze extra buns; sandwiches and burgers.</t>
        </is>
      </c>
      <c r="K16" s="4" t="inlineStr">
        <is>
          <t>Same-Day published example • checked October 30, 2026; https://sameday.costco.com/store/costco/products/19186637-sara-lee-restaurant-style-white-hamburger-buns-30-oz</t>
        </is>
      </c>
    </row>
    <row r="17">
      <c r="A17" s="4" t="inlineStr">
        <is>
          <t>Rice / pasta / tortillas</t>
        </is>
      </c>
      <c r="B17" s="4" t="inlineStr">
        <is>
          <t>BREAD</t>
        </is>
      </c>
      <c r="C17" s="4" t="inlineStr">
        <is>
          <t>Sandwich bread</t>
        </is>
      </c>
      <c r="D17" s="4" t="n">
        <v>2</v>
      </c>
      <c r="E17" s="4" t="inlineStr">
        <is>
          <t>loaf</t>
        </is>
      </c>
      <c r="F17" s="4" t="n">
        <v>5.99</v>
      </c>
      <c r="G17" s="5" t="n">
        <v>2.995</v>
      </c>
      <c r="H17" s="5">
        <f>G17/E17</f>
        <v/>
      </c>
      <c r="I17" s="4" t="inlineStr"/>
      <c r="J17" s="4" t="inlineStr">
        <is>
          <t>Freeze extra; sandwiches.</t>
        </is>
      </c>
      <c r="K17" s="4" t="inlineStr">
        <is>
          <t xml:space="preserve">Planning estimate, local shelf price unverified • checked October 30, 2026; </t>
        </is>
      </c>
    </row>
    <row r="18">
      <c r="A18" s="4" t="inlineStr">
        <is>
          <t>Dairy / cheese</t>
        </is>
      </c>
      <c r="B18" s="4" t="inlineStr">
        <is>
          <t>CHE</t>
        </is>
      </c>
      <c r="C18" s="4" t="inlineStr">
        <is>
          <t>Shredded Mexican blend cheese</t>
        </is>
      </c>
      <c r="D18" s="4" t="n">
        <v>5</v>
      </c>
      <c r="E18" s="4" t="inlineStr">
        <is>
          <t>lb</t>
        </is>
      </c>
      <c r="F18" s="4" t="n">
        <v>15.2</v>
      </c>
      <c r="G18" s="5" t="n">
        <v>3.04</v>
      </c>
      <c r="H18" s="5">
        <f>G18/E18</f>
        <v/>
      </c>
      <c r="I18" s="4" t="inlineStr">
        <is>
          <t>R04 Chicken enchilada rice bake (0.75 lb); R06 Chicken quesadillas with beans (0.75 lb); R08 Southwest chicken burrito bowls (0.5 lb); R10 Chicken taco nacho platters (0.75 lb); R12 Southwest loaded chicken potatoes (0.75 lb); R13 Grilled cheeseburgers with potato wedges (0.4 lb); R14 Ground-beef taco bar (0.5 lb); R16 Beef enchilada skillet (0.75 lb); more</t>
        </is>
      </c>
      <c r="J18" s="4" t="inlineStr">
        <is>
          <t>Keep refrigerated; freeze unopened/extra portions. Tacos, bakes, pizza.</t>
        </is>
      </c>
      <c r="K18" s="4" t="inlineStr">
        <is>
          <t>Same-Day published example • checked October 30, 2026; https://sameday.costco.com/store/costco/products/17985872-kirkland-signature-mexican-blend-shred-2-x-2-5-lb-2-5-lb</t>
        </is>
      </c>
    </row>
    <row r="19">
      <c r="A19" s="4" t="inlineStr">
        <is>
          <t>Dairy / cheese</t>
        </is>
      </c>
      <c r="B19" s="4" t="inlineStr">
        <is>
          <t>MOZ</t>
        </is>
      </c>
      <c r="C19" s="4" t="inlineStr">
        <is>
          <t>Shredded mozzarella</t>
        </is>
      </c>
      <c r="D19" s="4" t="n">
        <v>5</v>
      </c>
      <c r="E19" s="4" t="inlineStr">
        <is>
          <t>lb</t>
        </is>
      </c>
      <c r="F19" s="4" t="n">
        <v>14.18</v>
      </c>
      <c r="G19" s="5" t="n">
        <v>2.836</v>
      </c>
      <c r="H19" s="5">
        <f>G19/E19</f>
        <v/>
      </c>
      <c r="I19" s="4" t="inlineStr">
        <is>
          <t>R07 Chicken Alfredo spaghetti with broccoli (0.5 lb); R11 Italian chicken spaghetti with kale salad (0.5 lb); R37 Sausage and pepper pizza with salad (0.75 lb); R45 Creamy chicken and broccoli rice bake (0.5 lb); R47 Chicken parmesan spaghetti (0.75 lb); R59 Sausage and white bean tomato pasta (0.5 lb)</t>
        </is>
      </c>
      <c r="J19" s="4" t="inlineStr">
        <is>
          <t>Keep refrigerated; pasta, pizza and casseroles.</t>
        </is>
      </c>
      <c r="K19" s="4" t="inlineStr">
        <is>
          <t>Same-Day published example • checked October 30, 2026; https://sameday.costco.com/store/costco/products/17739713-kirkland-signature-mozzarella-cheese-low-moisture-part-skim-shredded-2-5-lb</t>
        </is>
      </c>
    </row>
    <row r="20">
      <c r="A20" s="4" t="inlineStr">
        <is>
          <t>Dairy / cheese</t>
        </is>
      </c>
      <c r="B20" s="4" t="inlineStr">
        <is>
          <t>SOU</t>
        </is>
      </c>
      <c r="C20" s="4" t="inlineStr">
        <is>
          <t>Sour cream</t>
        </is>
      </c>
      <c r="D20" s="4" t="n">
        <v>3</v>
      </c>
      <c r="E20" s="4" t="inlineStr">
        <is>
          <t>lb</t>
        </is>
      </c>
      <c r="F20" s="4" t="n">
        <v>6.23</v>
      </c>
      <c r="G20" s="5" t="n">
        <v>2.076666666666667</v>
      </c>
      <c r="H20" s="5">
        <f>G20/E20</f>
        <v/>
      </c>
      <c r="I20" s="4" t="inlineStr">
        <is>
          <t>R07 Chicken Alfredo spaghetti with broccoli (0.5 lb); R45 Creamy chicken and broccoli rice bake (0.5 lb)</t>
        </is>
      </c>
      <c r="J20" s="4" t="inlineStr">
        <is>
          <t>Keep refrigerated; pasta sauce / topping.</t>
        </is>
      </c>
      <c r="K20" s="4" t="inlineStr">
        <is>
          <t>Same-Day published example • checked October 30, 2026; https://sameday.costco.com/store/costco/products/43695-daisy-pure-natural-sour-cream-3-lb</t>
        </is>
      </c>
    </row>
    <row r="21">
      <c r="A21" s="4" t="inlineStr">
        <is>
          <t>Dairy / cheese</t>
        </is>
      </c>
      <c r="B21" s="4" t="inlineStr">
        <is>
          <t>MILK</t>
        </is>
      </c>
      <c r="C21" s="4" t="inlineStr">
        <is>
          <t>Milk</t>
        </is>
      </c>
      <c r="D21" s="4" t="n">
        <v>2</v>
      </c>
      <c r="E21" s="4" t="inlineStr">
        <is>
          <t>gal</t>
        </is>
      </c>
      <c r="F21" s="4" t="n">
        <v>5.49</v>
      </c>
      <c r="G21" s="5" t="n">
        <v>2.745</v>
      </c>
      <c r="H21" s="5">
        <f>G21/E21</f>
        <v/>
      </c>
      <c r="I21" s="4" t="inlineStr"/>
      <c r="J21" s="4" t="inlineStr">
        <is>
          <t>Refrigerate; use for mashed potatoes and sauces.</t>
        </is>
      </c>
      <c r="K21" s="4" t="inlineStr">
        <is>
          <t xml:space="preserve">Planning estimate, local shelf price unverified • checked October 30, 2026; </t>
        </is>
      </c>
    </row>
    <row r="22">
      <c r="A22" s="4" t="inlineStr">
        <is>
          <t>Dairy / cheese</t>
        </is>
      </c>
      <c r="B22" s="4" t="inlineStr">
        <is>
          <t>EGG</t>
        </is>
      </c>
      <c r="C22" s="4" t="inlineStr">
        <is>
          <t>Large eggs</t>
        </is>
      </c>
      <c r="D22" s="4" t="n">
        <v>2</v>
      </c>
      <c r="E22" s="4" t="inlineStr">
        <is>
          <t>dozen</t>
        </is>
      </c>
      <c r="F22" s="4" t="n">
        <v>8.99</v>
      </c>
      <c r="G22" s="5" t="n">
        <v>4.495</v>
      </c>
      <c r="H22" s="5">
        <f>G22/E22</f>
        <v/>
      </c>
      <c r="I22" s="4" t="inlineStr">
        <is>
          <t>R17 Meatloaf with mashed potatoes and vegetables (0.5 dozen); R44 Chicken and vegetable fried rice (0.5 dozen); R47 Chicken parmesan spaghetti (0.25 dozen); R58 Pulled-pork fried rice with vegetables (0.5 dozen)</t>
        </is>
      </c>
      <c r="J22" s="4" t="inlineStr">
        <is>
          <t>Refrigerate; use across casseroles and fried rice.</t>
        </is>
      </c>
      <c r="K22" s="4" t="inlineStr">
        <is>
          <t xml:space="preserve">Planning estimate, local shelf price unverified • checked October 30, 2026; </t>
        </is>
      </c>
    </row>
    <row r="23">
      <c r="A23" s="4" t="inlineStr">
        <is>
          <t>Produce</t>
        </is>
      </c>
      <c r="B23" s="4" t="inlineStr">
        <is>
          <t>PEP</t>
        </is>
      </c>
      <c r="C23" s="4" t="inlineStr">
        <is>
          <t>Bell peppers</t>
        </is>
      </c>
      <c r="D23" s="4" t="n">
        <v>6</v>
      </c>
      <c r="E23" s="4" t="inlineStr">
        <is>
          <t>each</t>
        </is>
      </c>
      <c r="F23" s="4" t="n">
        <v>7.59</v>
      </c>
      <c r="G23" s="5" t="n">
        <v>1.265</v>
      </c>
      <c r="H23" s="5">
        <f>G23/E23</f>
        <v/>
      </c>
      <c r="I23" s="4" t="inlineStr">
        <is>
          <t>R02 Chicken fajita tacos with black beans (3 each); R04 Chicken enchilada rice bake (2 each); R09 Sheet-pan chicken, peppers and rice (3 each); R12 Southwest loaded chicken potatoes (2 each); R16 Beef enchilada skillet (2 each); R18 Crispy beef quesadillas (2 each); R22 Mexican stuffed peppers (5 each); R23 Turkey chili over rice (2 each); more</t>
        </is>
      </c>
      <c r="J23" s="4" t="inlineStr">
        <is>
          <t>Fresh, buy per tour; freeze chopped extras for cooked dishes.</t>
        </is>
      </c>
      <c r="K23" s="4" t="inlineStr">
        <is>
          <t>Same-Day published example • checked October 30, 2026; https://sameday.costco.com/store/costco/products/31978-mixed-bell-peppers-6-ct</t>
        </is>
      </c>
    </row>
    <row r="24">
      <c r="A24" s="4" t="inlineStr">
        <is>
          <t>Produce</t>
        </is>
      </c>
      <c r="B24" s="4" t="inlineStr">
        <is>
          <t>ONI</t>
        </is>
      </c>
      <c r="C24" s="4" t="inlineStr">
        <is>
          <t>Yellow onions</t>
        </is>
      </c>
      <c r="D24" s="4" t="n">
        <v>5</v>
      </c>
      <c r="E24" s="4" t="inlineStr">
        <is>
          <t>lb</t>
        </is>
      </c>
      <c r="F24" s="4" t="n">
        <v>3.39</v>
      </c>
      <c r="G24" s="5" t="n">
        <v>0.678</v>
      </c>
      <c r="H24" s="5">
        <f>G24/E24</f>
        <v/>
      </c>
      <c r="I24" s="4" t="inlineStr">
        <is>
          <t>R02 Chicken fajita tacos with black beans (0.5 lb); R18 Crispy beef quesadillas (0.5 lb); R30 Pulled-pork fajita quesadillas (0.5 lb); R39 Kielbasa potato-vegetable skillet (0.5 lb); R44 Chicken and vegetable fried rice (0.5 lb); R46 Grilled chicken fajita plates (0.5 lb); R50 Beef and potato skillet (0.5 lb); R58 Pulled-pork fried rice with vegetables (0.5 lb); more</t>
        </is>
      </c>
      <c r="J24" s="4" t="inlineStr">
        <is>
          <t>Cool, dry, ventilated pantry; use across nearly all savory meals.</t>
        </is>
      </c>
      <c r="K24" s="4" t="inlineStr">
        <is>
          <t>Same-Day published example • checked October 30, 2026; https://sameday.costco.com/store/costco/products/36828684-yellow-onions-5-lb</t>
        </is>
      </c>
    </row>
    <row r="25">
      <c r="A25" s="4" t="inlineStr">
        <is>
          <t>Produce</t>
        </is>
      </c>
      <c r="B25" s="4" t="inlineStr">
        <is>
          <t>POT</t>
        </is>
      </c>
      <c r="C25" s="4" t="inlineStr">
        <is>
          <t>Russet potatoes</t>
        </is>
      </c>
      <c r="D25" s="4" t="n">
        <v>10</v>
      </c>
      <c r="E25" s="4" t="inlineStr">
        <is>
          <t>lb</t>
        </is>
      </c>
      <c r="F25" s="4" t="n">
        <v>6.69</v>
      </c>
      <c r="G25" s="5" t="n">
        <v>0.669</v>
      </c>
      <c r="H25" s="5">
        <f>G25/E25</f>
        <v/>
      </c>
      <c r="I25" s="4" t="inlineStr">
        <is>
          <t>R01 Lemon-garlic chicken with roasted potatoes (3 lb); R03 BBQ chicken sandwiches with slaw (2.5 lb); R12 Southwest loaded chicken potatoes (3.5 lb); R13 Grilled cheeseburgers with potato wedges (3 lb); R17 Meatloaf with mashed potatoes and vegetables (3.5 lb); R21 Sloppy Joes with potatoes and slaw (2.5 lb); R29 Pulled-pork loaded potatoes with broccoli (3 lb); R33 Pulled-pork vegetable stew (3 lb); more</t>
        </is>
      </c>
      <c r="J25" s="4" t="inlineStr">
        <is>
          <t>Cool, dark, ventilated; do not refrigerate raw potatoes.</t>
        </is>
      </c>
      <c r="K25" s="4" t="inlineStr">
        <is>
          <t>Same-Day published example • checked October 30, 2026; https://sameday.costco.com/store/costco/products/28485793-farmer-s-promise-biggins-russet-potatoes-10-lb</t>
        </is>
      </c>
    </row>
    <row r="26">
      <c r="A26" s="4" t="inlineStr">
        <is>
          <t>Produce</t>
        </is>
      </c>
      <c r="B26" s="4" t="inlineStr">
        <is>
          <t>LET</t>
        </is>
      </c>
      <c r="C26" s="4" t="inlineStr">
        <is>
          <t>Romaine hearts</t>
        </is>
      </c>
      <c r="D26" s="4" t="n">
        <v>6</v>
      </c>
      <c r="E26" s="4" t="inlineStr">
        <is>
          <t>heart</t>
        </is>
      </c>
      <c r="F26" s="4" t="n">
        <v>6.23</v>
      </c>
      <c r="G26" s="5" t="n">
        <v>1.038333333333333</v>
      </c>
      <c r="H26" s="5">
        <f>G26/E26</f>
        <v/>
      </c>
      <c r="I26" s="4" t="inlineStr">
        <is>
          <t>R06 Chicken quesadillas with beans (2 heart); R08 Southwest chicken burrito bowls (2 heart); R14 Ground-beef taco bar (2 heart); R20 Beef burrito bowls (2 heart); R24 Turkey loaded nachos (2 heart); R32 Pulled-pork taco rice bowls (1 heart); R36 Sausage and black-bean quesadillas (2 heart); R43 BBQ chicken baked potatoes (1 heart); more</t>
        </is>
      </c>
      <c r="J26" s="4" t="inlineStr">
        <is>
          <t>Buy close to tour; use first, keep dry and cold.</t>
        </is>
      </c>
      <c r="K26" s="4" t="inlineStr">
        <is>
          <t>Same-Day published example; availability varies • checked October 30, 2026; https://sameday.costco.com/store/costco/products/18848243-organic-romaine-lettuce-hearts-6-ct</t>
        </is>
      </c>
    </row>
    <row r="27">
      <c r="A27" s="4" t="inlineStr">
        <is>
          <t>Produce</t>
        </is>
      </c>
      <c r="B27" s="4" t="inlineStr">
        <is>
          <t>AVO</t>
        </is>
      </c>
      <c r="C27" s="4" t="inlineStr">
        <is>
          <t>Avocados</t>
        </is>
      </c>
      <c r="D27" s="4" t="n">
        <v>6</v>
      </c>
      <c r="E27" s="4" t="inlineStr">
        <is>
          <t>each</t>
        </is>
      </c>
      <c r="F27" s="4" t="n">
        <v>7.93</v>
      </c>
      <c r="G27" s="5" t="n">
        <v>1.321666666666667</v>
      </c>
      <c r="H27" s="5">
        <f>G27/E27</f>
        <v/>
      </c>
      <c r="I27" s="4" t="inlineStr"/>
      <c r="J27" s="4" t="inlineStr">
        <is>
          <t>Buy close to meal; do not overbuy.</t>
        </is>
      </c>
      <c r="K27" s="4" t="inlineStr">
        <is>
          <t>Same-Day published example • checked October 30, 2026; https://sameday.costco.com/store/costco/products/18848256-avocado-hass-variety-6-ct</t>
        </is>
      </c>
    </row>
    <row r="28">
      <c r="A28" s="4" t="inlineStr">
        <is>
          <t>Produce</t>
        </is>
      </c>
      <c r="B28" s="4" t="inlineStr">
        <is>
          <t>CAR</t>
        </is>
      </c>
      <c r="C28" s="4" t="inlineStr">
        <is>
          <t>Carrots</t>
        </is>
      </c>
      <c r="D28" s="4" t="n">
        <v>5</v>
      </c>
      <c r="E28" s="4" t="inlineStr">
        <is>
          <t>lb</t>
        </is>
      </c>
      <c r="F28" s="4" t="n">
        <v>5.99</v>
      </c>
      <c r="G28" s="5" t="n">
        <v>1.198</v>
      </c>
      <c r="H28" s="5">
        <f>G28/E28</f>
        <v/>
      </c>
      <c r="I28" s="4" t="inlineStr">
        <is>
          <t>R33 Pulled-pork vegetable stew (1 lb)</t>
        </is>
      </c>
      <c r="J28" s="4" t="inlineStr">
        <is>
          <t>Buy near use; soup/stew, refrigerate.</t>
        </is>
      </c>
      <c r="K28" s="4" t="inlineStr">
        <is>
          <t xml:space="preserve">Planning estimate, local shelf price unverified • checked October 30, 2026; </t>
        </is>
      </c>
    </row>
    <row r="29">
      <c r="A29" s="4" t="inlineStr">
        <is>
          <t>Produce</t>
        </is>
      </c>
      <c r="B29" s="4" t="inlineStr">
        <is>
          <t>CEL</t>
        </is>
      </c>
      <c r="C29" s="4" t="inlineStr">
        <is>
          <t>Celery</t>
        </is>
      </c>
      <c r="D29" s="4" t="n">
        <v>3</v>
      </c>
      <c r="E29" s="4" t="inlineStr">
        <is>
          <t>bunch</t>
        </is>
      </c>
      <c r="F29" s="4" t="n">
        <v>5.49</v>
      </c>
      <c r="G29" s="5" t="n">
        <v>1.83</v>
      </c>
      <c r="H29" s="5">
        <f>G29/E29</f>
        <v/>
      </c>
      <c r="I29" s="4" t="inlineStr">
        <is>
          <t>R33 Pulled-pork vegetable stew (0.5 bunch)</t>
        </is>
      </c>
      <c r="J29" s="4" t="inlineStr">
        <is>
          <t>Buy near use; soups/stews.</t>
        </is>
      </c>
      <c r="K29" s="4" t="inlineStr">
        <is>
          <t xml:space="preserve">Planning estimate, local shelf price unverified • checked October 30, 2026; </t>
        </is>
      </c>
    </row>
    <row r="30">
      <c r="A30" s="4" t="inlineStr">
        <is>
          <t>Produce</t>
        </is>
      </c>
      <c r="B30" s="4" t="inlineStr">
        <is>
          <t>CUC</t>
        </is>
      </c>
      <c r="C30" s="4" t="inlineStr">
        <is>
          <t>Cucumber</t>
        </is>
      </c>
      <c r="D30" s="4" t="n">
        <v>3</v>
      </c>
      <c r="E30" s="4" t="inlineStr">
        <is>
          <t>each</t>
        </is>
      </c>
      <c r="F30" s="4" t="n">
        <v>4.99</v>
      </c>
      <c r="G30" s="5" t="n">
        <v>1.663333333333333</v>
      </c>
      <c r="H30" s="5">
        <f>G30/E30</f>
        <v/>
      </c>
      <c r="I30" s="4" t="inlineStr"/>
      <c r="J30" s="4" t="inlineStr">
        <is>
          <t>Buy per tour; salad side.</t>
        </is>
      </c>
      <c r="K30" s="4" t="inlineStr">
        <is>
          <t xml:space="preserve">Planning estimate, local shelf price unverified • checked October 30, 2026; </t>
        </is>
      </c>
    </row>
    <row r="31">
      <c r="A31" s="4" t="inlineStr">
        <is>
          <t>Produce</t>
        </is>
      </c>
      <c r="B31" s="4" t="inlineStr">
        <is>
          <t>SLAW</t>
        </is>
      </c>
      <c r="C31" s="4" t="inlineStr">
        <is>
          <t>Prepared coleslaw</t>
        </is>
      </c>
      <c r="D31" s="4" t="n">
        <v>2.75</v>
      </c>
      <c r="E31" s="4" t="inlineStr">
        <is>
          <t>lb</t>
        </is>
      </c>
      <c r="F31" s="4" t="n">
        <v>8.5</v>
      </c>
      <c r="G31" s="5" t="n">
        <v>3.090909090909091</v>
      </c>
      <c r="H31" s="5">
        <f>G31/E31</f>
        <v/>
      </c>
      <c r="I31" s="4" t="inlineStr">
        <is>
          <t>R03 BBQ chicken sandwiches with slaw (1.5 lb); R10 Chicken taco nacho platters (1 lb); R21 Sloppy Joes with potatoes and slaw (1.25 lb); R25 Slow-cooker pulled pork sandwiches (1.25 lb)</t>
        </is>
      </c>
      <c r="J31" s="4" t="inlineStr">
        <is>
          <t>Buy near use; refrigerate and follow use-by date.</t>
        </is>
      </c>
      <c r="K31" s="4" t="inlineStr">
        <is>
          <t>Same-Day published example; availability varies • checked October 30, 2026; https://sameday.costco.com/store/costco/products/190389-golden-taste-cole-slaw-44-oz</t>
        </is>
      </c>
    </row>
    <row r="32">
      <c r="A32" s="4" t="inlineStr">
        <is>
          <t>Produce</t>
        </is>
      </c>
      <c r="B32" s="4" t="inlineStr">
        <is>
          <t>KAL</t>
        </is>
      </c>
      <c r="C32" s="4" t="inlineStr">
        <is>
          <t>Kale salad kit</t>
        </is>
      </c>
      <c r="D32" s="4" t="n">
        <v>1.75</v>
      </c>
      <c r="E32" s="4" t="inlineStr">
        <is>
          <t>lb</t>
        </is>
      </c>
      <c r="F32" s="4" t="n">
        <v>6.8</v>
      </c>
      <c r="G32" s="5" t="n">
        <v>3.885714285714286</v>
      </c>
      <c r="H32" s="5">
        <f>G32/E32</f>
        <v/>
      </c>
      <c r="I32" s="4" t="inlineStr">
        <is>
          <t>R11 Italian chicken spaghetti with kale salad (1 lb); R13 Grilled cheeseburgers with potato wedges (1 lb); R37 Sausage and pepper pizza with salad (1 lb)</t>
        </is>
      </c>
      <c r="J32" s="4" t="inlineStr">
        <is>
          <t>Buy near use; salad or sandwich side.</t>
        </is>
      </c>
      <c r="K32" s="4" t="inlineStr">
        <is>
          <t>Same-Day published example • checked October 30, 2026; https://sameday.costco.com/store/costco/products/27031749-eat-smart-sweet-kale-salad-kit-14-oz</t>
        </is>
      </c>
    </row>
    <row r="33">
      <c r="A33" s="4" t="inlineStr">
        <is>
          <t>Frozen vegetables</t>
        </is>
      </c>
      <c r="B33" s="4" t="inlineStr">
        <is>
          <t>VEG</t>
        </is>
      </c>
      <c r="C33" s="4" t="inlineStr">
        <is>
          <t>Frozen Normandy vegetables</t>
        </is>
      </c>
      <c r="D33" s="4" t="n">
        <v>5.5</v>
      </c>
      <c r="E33" s="4" t="inlineStr">
        <is>
          <t>lb</t>
        </is>
      </c>
      <c r="F33" s="4" t="n">
        <v>10.54</v>
      </c>
      <c r="G33" s="5" t="n">
        <v>1.916363636363636</v>
      </c>
      <c r="H33" s="5">
        <f>G33/E33</f>
        <v/>
      </c>
      <c r="I33" s="4" t="inlineStr">
        <is>
          <t>R05 Teriyaki chicken rice bowls (2 lb); R09 Sheet-pan chicken, peppers and rice (1.5 lb); R17 Meatloaf with mashed potatoes and vegetables (1.5 lb); R27 Smoky pulled-pork rice plates (2 lb); R31 Teriyaki pulled-pork rice bowls (2 lb); R33 Pulled-pork vegetable stew (1 lb); R39 Kielbasa potato-vegetable skillet (2 lb); R44 Chicken and vegetable fried rice (2 lb); more</t>
        </is>
      </c>
      <c r="J33" s="4" t="inlineStr">
        <is>
          <t>Freezer staple; direct-from-frozen for skillet, rice, sides and soup.</t>
        </is>
      </c>
      <c r="K33" s="4" t="inlineStr">
        <is>
          <t>Same-Day published example • checked October 30, 2026; https://sameday.costco.com/store/costco/products/19350747-kirkland-signature-normandy-vegetables-5-5-lbs-5-5-lb</t>
        </is>
      </c>
    </row>
    <row r="34">
      <c r="A34" s="4" t="inlineStr">
        <is>
          <t>Frozen vegetables</t>
        </is>
      </c>
      <c r="B34" s="4" t="inlineStr">
        <is>
          <t>BRO</t>
        </is>
      </c>
      <c r="C34" s="4" t="inlineStr">
        <is>
          <t>Frozen broccoli florets</t>
        </is>
      </c>
      <c r="D34" s="4" t="n">
        <v>4</v>
      </c>
      <c r="E34" s="4" t="inlineStr">
        <is>
          <t>lb</t>
        </is>
      </c>
      <c r="F34" s="4" t="n">
        <v>8.5</v>
      </c>
      <c r="G34" s="5" t="n">
        <v>2.125</v>
      </c>
      <c r="H34" s="5">
        <f>G34/E34</f>
        <v/>
      </c>
      <c r="I34" s="4" t="inlineStr">
        <is>
          <t>R01 Lemon-garlic chicken with roasted potatoes (1.5 lb); R07 Chicken Alfredo spaghetti with broccoli (1.5 lb); R15 Meat-sauce spaghetti with broccoli (1.5 lb); R19 Beef and broccoli stir-fry rice bowls (2 lb); R29 Pulled-pork loaded potatoes with broccoli (1.5 lb); R35 Sausage marinara spaghetti (1.5 lb); R41 Oven-baked ranch chicken thighs (1.5 lb); R45 Creamy chicken and broccoli rice bake (1.5 lb); more</t>
        </is>
      </c>
      <c r="J34" s="4" t="inlineStr">
        <is>
          <t>Freezer staple; sheet pans, pasta, stir-fry and casseroles.</t>
        </is>
      </c>
      <c r="K34" s="4" t="inlineStr">
        <is>
          <t>Same-Day published example; availability varies • checked October 30, 2026; https://sameday.costco.com/store/costco/products/21827524-purely-frozen-broccoli-florets-4-lb</t>
        </is>
      </c>
    </row>
    <row r="35">
      <c r="A35" s="4" t="inlineStr">
        <is>
          <t>Beans / canned goods</t>
        </is>
      </c>
      <c r="B35" s="4" t="inlineStr">
        <is>
          <t>BEA</t>
        </is>
      </c>
      <c r="C35" s="4" t="inlineStr">
        <is>
          <t>Black beans</t>
        </is>
      </c>
      <c r="D35" s="4" t="n">
        <v>8</v>
      </c>
      <c r="E35" s="4" t="inlineStr">
        <is>
          <t>can</t>
        </is>
      </c>
      <c r="F35" s="4" t="n">
        <v>11.23</v>
      </c>
      <c r="G35" s="5" t="n">
        <v>1.40375</v>
      </c>
      <c r="H35" s="5">
        <f>G35/E35</f>
        <v/>
      </c>
      <c r="I35" s="4" t="inlineStr">
        <is>
          <t>R02 Chicken fajita tacos with black beans (2 can); R04 Chicken enchilada rice bake (2 can); R06 Chicken quesadillas with beans (2 can); R08 Southwest chicken burrito bowls (2 can); R10 Chicken taco nacho platters (2 can); R12 Southwest loaded chicken potatoes (2 can); R14 Ground-beef taco bar (2 can); R16 Beef enchilada skillet (2 can); more</t>
        </is>
      </c>
      <c r="J35" s="4" t="inlineStr">
        <is>
          <t>Shelf-stable; open only what recipes need, refrigerate remainder promptly.</t>
        </is>
      </c>
      <c r="K35" s="4" t="inlineStr">
        <is>
          <t>8 cans, 15 oz each; Same-Day published example • checked October 30, 2026; https://sameday.costco.com/store/costco/products/39567336-bushs-organic-black-beans-815-oz</t>
        </is>
      </c>
    </row>
    <row r="36">
      <c r="A36" s="4" t="inlineStr">
        <is>
          <t>Beans / canned goods</t>
        </is>
      </c>
      <c r="B36" s="4" t="inlineStr">
        <is>
          <t>COR</t>
        </is>
      </c>
      <c r="C36" s="4" t="inlineStr">
        <is>
          <t>Whole-kernel corn</t>
        </is>
      </c>
      <c r="D36" s="4" t="n">
        <v>12</v>
      </c>
      <c r="E36" s="4" t="inlineStr">
        <is>
          <t>can</t>
        </is>
      </c>
      <c r="F36" s="4" t="n">
        <v>13.61</v>
      </c>
      <c r="G36" s="5" t="n">
        <v>1.134166666666667</v>
      </c>
      <c r="H36" s="5">
        <f>G36/E36</f>
        <v/>
      </c>
      <c r="I36" s="4" t="inlineStr">
        <is>
          <t>R08 Southwest chicken burrito bowls (1 can); R10 Chicken taco nacho platters (1 can); R12 Southwest loaded chicken potatoes (1 can); R16 Beef enchilada skillet (1 can); R20 Beef burrito bowls (1 can); R22 Mexican stuffed peppers (1 can); R24 Turkey loaded nachos (1 can); R28 Pulled-pork burrito bowls (1 can); more</t>
        </is>
      </c>
      <c r="J36" s="4" t="inlineStr">
        <is>
          <t>Shelf-stable; add to bowls, nachos, soup and casseroles.</t>
        </is>
      </c>
      <c r="K36" s="4" t="inlineStr">
        <is>
          <t>12 cans, 15 oz each; Same-Day published example • checked October 30, 2026; https://sameday.costco.com/store/costco/products/2718196-del-monte-golden-sweet-whole-kernel-corn-15-25-oz</t>
        </is>
      </c>
    </row>
    <row r="37">
      <c r="A37" s="4" t="inlineStr">
        <is>
          <t>Beans / canned goods</t>
        </is>
      </c>
      <c r="B37" s="4" t="inlineStr">
        <is>
          <t>TOM</t>
        </is>
      </c>
      <c r="C37" s="4" t="inlineStr">
        <is>
          <t>Diced tomatoes</t>
        </is>
      </c>
      <c r="D37" s="4" t="n">
        <v>8</v>
      </c>
      <c r="E37" s="4" t="inlineStr">
        <is>
          <t>can</t>
        </is>
      </c>
      <c r="F37" s="4" t="n">
        <v>11.23</v>
      </c>
      <c r="G37" s="5" t="n">
        <v>1.40375</v>
      </c>
      <c r="H37" s="5">
        <f>G37/E37</f>
        <v/>
      </c>
      <c r="I37" s="4" t="inlineStr">
        <is>
          <t>R04 Chicken enchilada rice bake (1 can); R14 Ground-beef taco bar (1 can); R21 Sloppy Joes with potatoes and slaw (1 can); R22 Mexican stuffed peppers (1 can); R23 Turkey chili over rice (2 can); R27 Smoky pulled-pork rice plates (1 can); R42 Chicken tortilla soup (2 can); R49 Beef chili with cornbread-style side (2 can); more</t>
        </is>
      </c>
      <c r="J37" s="4" t="inlineStr">
        <is>
          <t>Shelf-stable; chili, soup, sauce and casseroles.</t>
        </is>
      </c>
      <c r="K37" s="4" t="inlineStr">
        <is>
          <t>8 cans, 14.5 oz each; Same-Day published example • checked October 30, 2026; https://sameday.costco.com/store/costco/products/19232467-kirkland-signature-organic-diced-tomatoes-8-x-14-5-oz-14-5-oz</t>
        </is>
      </c>
    </row>
    <row r="38">
      <c r="A38" s="4" t="inlineStr">
        <is>
          <t>Beans / canned goods</t>
        </is>
      </c>
      <c r="B38" s="4" t="inlineStr">
        <is>
          <t>MAR</t>
        </is>
      </c>
      <c r="C38" s="4" t="inlineStr">
        <is>
          <t>Marinara sauce</t>
        </is>
      </c>
      <c r="D38" s="4" t="n">
        <v>3</v>
      </c>
      <c r="E38" s="4" t="inlineStr">
        <is>
          <t>jar</t>
        </is>
      </c>
      <c r="F38" s="4" t="n">
        <v>10.77</v>
      </c>
      <c r="G38" s="5" t="n">
        <v>3.59</v>
      </c>
      <c r="H38" s="5">
        <f>G38/E38</f>
        <v/>
      </c>
      <c r="I38" s="4" t="inlineStr">
        <is>
          <t>R11 Italian chicken spaghetti with kale salad (1 jar); R15 Meat-sauce spaghetti with broccoli (1 jar); R35 Sausage marinara spaghetti (1 jar); R37 Sausage and pepper pizza with salad (0.75 jar); R47 Chicken parmesan spaghetti (1 jar)</t>
        </is>
      </c>
      <c r="J38" s="4" t="inlineStr">
        <is>
          <t>Shelf-stable before opening; pasta and casseroles.</t>
        </is>
      </c>
      <c r="K38" s="4" t="inlineStr">
        <is>
          <t>Three 24 oz jars; Same-Day published example • checked October 30, 2026; https://sameday.costco.com/store/costco/products/25114189-kirkland-signature-organic-tuscan-marinara-24-oz</t>
        </is>
      </c>
    </row>
    <row r="39">
      <c r="A39" s="4" t="inlineStr">
        <is>
          <t>Beans / canned goods</t>
        </is>
      </c>
      <c r="B39" s="4" t="inlineStr">
        <is>
          <t>CRUSH</t>
        </is>
      </c>
      <c r="C39" s="4" t="inlineStr">
        <is>
          <t>Crushed tomatoes</t>
        </is>
      </c>
      <c r="D39" s="4" t="n">
        <v>6</v>
      </c>
      <c r="E39" s="4" t="inlineStr">
        <is>
          <t>can</t>
        </is>
      </c>
      <c r="F39" s="4" t="n">
        <v>7.99</v>
      </c>
      <c r="G39" s="5" t="n">
        <v>1.331666666666667</v>
      </c>
      <c r="H39" s="5">
        <f>G39/E39</f>
        <v/>
      </c>
      <c r="I39" s="4" t="inlineStr"/>
      <c r="J39" s="4" t="inlineStr">
        <is>
          <t>Dry pantry; soups/chili.</t>
        </is>
      </c>
      <c r="K39" s="4" t="inlineStr">
        <is>
          <t xml:space="preserve">Planning estimate, local shelf price unverified • checked October 30, 2026; </t>
        </is>
      </c>
    </row>
    <row r="40">
      <c r="A40" s="4" t="inlineStr">
        <is>
          <t>Beans / canned goods</t>
        </is>
      </c>
      <c r="B40" s="4" t="inlineStr">
        <is>
          <t>SAL</t>
        </is>
      </c>
      <c r="C40" s="4" t="inlineStr">
        <is>
          <t>Medium salsa</t>
        </is>
      </c>
      <c r="D40" s="4" t="n">
        <v>76</v>
      </c>
      <c r="E40" s="4" t="inlineStr">
        <is>
          <t>oz</t>
        </is>
      </c>
      <c r="F40" s="4" t="n">
        <v>10.77</v>
      </c>
      <c r="G40" s="5" t="n">
        <v>0.1417105263157895</v>
      </c>
      <c r="H40" s="5">
        <f>G40/E40</f>
        <v/>
      </c>
      <c r="I40" s="4" t="inlineStr">
        <is>
          <t>R02 Chicken fajita tacos with black beans (8 oz); R04 Chicken enchilada rice bake (12 oz); R06 Chicken quesadillas with beans (8 oz); R08 Southwest chicken burrito bowls (8 oz); R10 Chicken taco nacho platters (8 oz); R12 Southwest loaded chicken potatoes (8 oz); R14 Ground-beef taco bar (8 oz); R16 Beef enchilada skillet (12 oz); more</t>
        </is>
      </c>
      <c r="J40" s="4" t="inlineStr">
        <is>
          <t>Refrigerate after opening; bowls, tacos, enchiladas, potatoes.</t>
        </is>
      </c>
      <c r="K40" s="4" t="inlineStr">
        <is>
          <t>Same-Day published example • checked October 30, 2026; https://sameday.costco.com/store/costco/products/24974636-kirkland-signature-organic-medium-salsa-38-oz</t>
        </is>
      </c>
    </row>
    <row r="41">
      <c r="A41" s="4" t="inlineStr">
        <is>
          <t>Sauces / oil / seasonings</t>
        </is>
      </c>
      <c r="B41" s="4" t="inlineStr">
        <is>
          <t>BBQ</t>
        </is>
      </c>
      <c r="C41" s="4" t="inlineStr">
        <is>
          <t>BBQ sauce</t>
        </is>
      </c>
      <c r="D41" s="4" t="n">
        <v>80</v>
      </c>
      <c r="E41" s="4" t="inlineStr">
        <is>
          <t>oz</t>
        </is>
      </c>
      <c r="F41" s="4" t="n">
        <v>7.82</v>
      </c>
      <c r="G41" s="5" t="n">
        <v>0.09775</v>
      </c>
      <c r="H41" s="5">
        <f>G41/E41</f>
        <v/>
      </c>
      <c r="I41" s="4" t="inlineStr">
        <is>
          <t>R03 BBQ chicken sandwiches with slaw (12 oz); R25 Slow-cooker pulled pork sandwiches (12 oz); R43 BBQ chicken baked potatoes (10 oz); R53 BBQ beef sandwiches with roasted vegetables (10 oz)</t>
        </is>
      </c>
      <c r="J41" s="4" t="inlineStr">
        <is>
          <t>Pantry until opened; follow label after opening.</t>
        </is>
      </c>
      <c r="K41" s="4" t="inlineStr">
        <is>
          <t>Two 40 oz bottles; Same-Day published example • checked October 30, 2026; https://sameday.costco.com/store/costco/products/2722298-sweet-baby-ray-s-barbecue-sauce-40-oz</t>
        </is>
      </c>
    </row>
    <row r="42">
      <c r="A42" s="4" t="inlineStr">
        <is>
          <t>Sauces / oil / seasonings</t>
        </is>
      </c>
      <c r="B42" s="4" t="inlineStr">
        <is>
          <t>TER</t>
        </is>
      </c>
      <c r="C42" s="4" t="inlineStr">
        <is>
          <t>Teriyaki sauce</t>
        </is>
      </c>
      <c r="D42" s="4" t="n">
        <v>30</v>
      </c>
      <c r="E42" s="4" t="inlineStr">
        <is>
          <t>oz</t>
        </is>
      </c>
      <c r="F42" s="4" t="n">
        <v>7.48</v>
      </c>
      <c r="G42" s="5" t="n">
        <v>0.2493333333333334</v>
      </c>
      <c r="H42" s="5">
        <f>G42/E42</f>
        <v/>
      </c>
      <c r="I42" s="4" t="inlineStr">
        <is>
          <t>R05 Teriyaki chicken rice bowls (8 oz); R19 Beef and broccoli stir-fry rice bowls (6 oz); R31 Teriyaki pulled-pork rice bowls (8 oz); R44 Chicken and vegetable fried rice (4 oz); R56 Teriyaki pulled-pork rice plates (8 oz); R58 Pulled-pork fried rice with vegetables (4 oz)</t>
        </is>
      </c>
      <c r="J42" s="4" t="inlineStr">
        <is>
          <t>Pantry until opened; follow label after opening.</t>
        </is>
      </c>
      <c r="K42" s="4" t="inlineStr">
        <is>
          <t>Same-Day published example • checked October 30, 2026; https://sameday.costco.com/store/costco/products/20131568-kinder-s-organic-teriyaki-marinade-sauce-30-oz</t>
        </is>
      </c>
    </row>
    <row r="43">
      <c r="A43" s="4" t="inlineStr">
        <is>
          <t>Sauces / oil / seasonings</t>
        </is>
      </c>
      <c r="B43" s="4" t="inlineStr">
        <is>
          <t>OIL</t>
        </is>
      </c>
      <c r="C43" s="4" t="inlineStr">
        <is>
          <t>Pantry seasoning set: 2 tbsp oil, 1 tsp salt, 1/2 tsp pepper, 1 tsp garlic powder</t>
        </is>
      </c>
      <c r="D43" s="4" t="n">
        <v>1</v>
      </c>
      <c r="E43" s="4" t="inlineStr">
        <is>
          <t>set</t>
        </is>
      </c>
      <c r="F43" s="4" t="n">
        <v>1.5</v>
      </c>
      <c r="G43" s="5" t="n">
        <v>1.5</v>
      </c>
      <c r="H43" s="5">
        <f>G43/E43</f>
        <v/>
      </c>
      <c r="I43" s="4" t="inlineStr">
        <is>
          <t>R01 Lemon-garlic chicken with roasted potatoes (1 set); R02 Chicken fajita tacos with black beans (1 set); R03 BBQ chicken sandwiches with slaw (1 set); R04 Chicken enchilada rice bake (1 set); R05 Teriyaki chicken rice bowls (1 set); R06 Chicken quesadillas with beans (1 set); R07 Chicken Alfredo spaghetti with broccoli (1 set); R08 Southwest chicken burrito bowls (1 set); more</t>
        </is>
      </c>
      <c r="J43" s="4" t="inlineStr">
        <is>
          <t>Pantry allowance for oil, salt, garlic and common seasonings.</t>
        </is>
      </c>
      <c r="K43" s="4" t="inlineStr">
        <is>
          <t xml:space="preserve">Planning allowance; estimate, not a quoted Costco product • checked October 30, 2026; </t>
        </is>
      </c>
    </row>
    <row r="44">
      <c r="A44" s="4" t="inlineStr">
        <is>
          <t>Sauces / oil / seasonings</t>
        </is>
      </c>
      <c r="B44" s="4" t="inlineStr">
        <is>
          <t>CHILI</t>
        </is>
      </c>
      <c r="C44" s="4" t="inlineStr">
        <is>
          <t>Chili seasoning</t>
        </is>
      </c>
      <c r="D44" s="4" t="n">
        <v>16</v>
      </c>
      <c r="E44" s="4" t="inlineStr">
        <is>
          <t>oz</t>
        </is>
      </c>
      <c r="F44" s="4" t="n">
        <v>8.99</v>
      </c>
      <c r="G44" s="5" t="n">
        <v>0.561875</v>
      </c>
      <c r="H44" s="5">
        <f>G44/E44</f>
        <v/>
      </c>
      <c r="I44" s="4" t="inlineStr">
        <is>
          <t>R23 Turkey chili over rice (1 oz); R49 Beef chili with cornbread-style side (1.5 oz)</t>
        </is>
      </c>
      <c r="J44" s="4" t="inlineStr">
        <is>
          <t>Dry pantry; chili and tacos.</t>
        </is>
      </c>
      <c r="K44" s="4" t="inlineStr">
        <is>
          <t xml:space="preserve">Planning estimate, local shelf price unverified • checked October 30, 2026; </t>
        </is>
      </c>
    </row>
    <row r="45">
      <c r="A45" s="4" t="inlineStr">
        <is>
          <t>Other / pantry</t>
        </is>
      </c>
      <c r="B45" s="4" t="inlineStr">
        <is>
          <t>CHI</t>
        </is>
      </c>
      <c r="C45" s="4" t="inlineStr">
        <is>
          <t>Tortilla chips</t>
        </is>
      </c>
      <c r="D45" s="4" t="n">
        <v>40</v>
      </c>
      <c r="E45" s="4" t="inlineStr">
        <is>
          <t>oz</t>
        </is>
      </c>
      <c r="F45" s="4" t="n">
        <v>7.82</v>
      </c>
      <c r="G45" s="5" t="n">
        <v>0.1955</v>
      </c>
      <c r="H45" s="5">
        <f>G45/E45</f>
        <v/>
      </c>
      <c r="I45" s="4" t="inlineStr">
        <is>
          <t>R10 Chicken taco nacho platters (15 oz); R24 Turkey loaded nachos (18 oz); R42 Chicken tortilla soup (8 oz); R51 Beef taco salad bowls (12 oz)</t>
        </is>
      </c>
      <c r="J45" s="4" t="inlineStr">
        <is>
          <t>Dry pantry; taco bar and nachos.</t>
        </is>
      </c>
      <c r="K45" s="4" t="inlineStr">
        <is>
          <t>Same-Day published example • checked October 30, 2026; https://sameday.costco.com/store/costco/products/310505-kirkland-signature-organic-tortilla-chips-40-oz</t>
        </is>
      </c>
    </row>
    <row r="46">
      <c r="A46" s="4" t="inlineStr">
        <is>
          <t>Other / pantry</t>
        </is>
      </c>
      <c r="B46" s="4" t="inlineStr">
        <is>
          <t>GAR</t>
        </is>
      </c>
      <c r="C46" s="4" t="inlineStr">
        <is>
          <t>Garlic parmesan bread</t>
        </is>
      </c>
      <c r="D46" s="4" t="n">
        <v>2</v>
      </c>
      <c r="E46" s="4" t="inlineStr">
        <is>
          <t>loaf</t>
        </is>
      </c>
      <c r="F46" s="4" t="n">
        <v>9.07</v>
      </c>
      <c r="G46" s="5" t="n">
        <v>4.535</v>
      </c>
      <c r="H46" s="5">
        <f>G46/E46</f>
        <v/>
      </c>
      <c r="I46" s="4" t="inlineStr"/>
      <c r="J46" s="4" t="inlineStr">
        <is>
          <t>Freeze extra loaf.</t>
        </is>
      </c>
      <c r="K46" s="4" t="inlineStr">
        <is>
          <t>Two-loaf pack; Same-Day published example • checked October 30, 2026; https://sameday.costco.com/store/costco/products/114110882-roasted-garlic-butter-baguette-with-parmesan-cheese-2count</t>
        </is>
      </c>
    </row>
    <row r="47">
      <c r="A47" s="4" t="inlineStr">
        <is>
          <t>Other / pantry</t>
        </is>
      </c>
      <c r="B47" s="4" t="inlineStr">
        <is>
          <t>FLOUR</t>
        </is>
      </c>
      <c r="C47" s="4" t="inlineStr">
        <is>
          <t>All-purpose flour</t>
        </is>
      </c>
      <c r="D47" s="4" t="n">
        <v>10</v>
      </c>
      <c r="E47" s="4" t="inlineStr">
        <is>
          <t>lb</t>
        </is>
      </c>
      <c r="F47" s="4" t="n">
        <v>8.99</v>
      </c>
      <c r="G47" s="5" t="n">
        <v>0.899</v>
      </c>
      <c r="H47" s="5">
        <f>G47/E47</f>
        <v/>
      </c>
      <c r="I47" s="4" t="inlineStr">
        <is>
          <t>R37 Sausage and pepper pizza with salad (1.5 lb); R47 Chicken parmesan spaghetti (0.5 lb)</t>
        </is>
      </c>
      <c r="J47" s="4" t="inlineStr">
        <is>
          <t>Dry pantry; coating, thickening, biscuits and homemade pizza dough.</t>
        </is>
      </c>
      <c r="K47" s="4" t="inlineStr">
        <is>
          <t xml:space="preserve">Planning estimate, local shelf price unverified • checked October 30, 2026; </t>
        </is>
      </c>
    </row>
    <row r="48">
      <c r="A48" s="4" t="inlineStr">
        <is>
          <t>Other / pantry</t>
        </is>
      </c>
      <c r="B48" s="4" t="inlineStr">
        <is>
          <t>OATS</t>
        </is>
      </c>
      <c r="C48" s="4" t="inlineStr">
        <is>
          <t>Rolled oats</t>
        </is>
      </c>
      <c r="D48" s="4" t="n">
        <v>10</v>
      </c>
      <c r="E48" s="4" t="inlineStr">
        <is>
          <t>lb</t>
        </is>
      </c>
      <c r="F48" s="4" t="n">
        <v>10.99</v>
      </c>
      <c r="G48" s="5" t="n">
        <v>1.099</v>
      </c>
      <c r="H48" s="5">
        <f>G48/E48</f>
        <v/>
      </c>
      <c r="I48" s="4" t="inlineStr">
        <is>
          <t>R17 Meatloaf with mashed potatoes and vegetables (0.25 lb)</t>
        </is>
      </c>
      <c r="J48" s="4" t="inlineStr">
        <is>
          <t>Store dry and use in future tours; freeze suitable extras.</t>
        </is>
      </c>
      <c r="K48" s="4" t="inlineStr">
        <is>
          <t xml:space="preserve">Planning estimate, local shelf price unverified • checked October 30, 2026; </t>
        </is>
      </c>
    </row>
    <row r="49">
      <c r="A49" s="4" t="inlineStr">
        <is>
          <t>Other / pantry</t>
        </is>
      </c>
      <c r="B49" s="4" t="inlineStr">
        <is>
          <t>YEAST</t>
        </is>
      </c>
      <c r="C49" s="4" t="inlineStr">
        <is>
          <t>Active dry yeast</t>
        </is>
      </c>
      <c r="D49" s="4" t="n">
        <v>16</v>
      </c>
      <c r="E49" s="4" t="inlineStr">
        <is>
          <t>oz</t>
        </is>
      </c>
      <c r="F49" s="4" t="n">
        <v>7.99</v>
      </c>
      <c r="G49" s="5" t="n">
        <v>0.499375</v>
      </c>
      <c r="H49" s="5">
        <f>G49/E49</f>
        <v/>
      </c>
      <c r="I49" s="4" t="inlineStr">
        <is>
          <t>R37 Sausage and pepper pizza with salad (0.25 oz)</t>
        </is>
      </c>
      <c r="J49" s="4" t="inlineStr">
        <is>
          <t>Dry pantry; homemade pizza dough and bread.</t>
        </is>
      </c>
      <c r="K49" s="4" t="inlineStr">
        <is>
          <t xml:space="preserve">Planning estimate; local Costco price and availability unverified • checked October 30, 2026; </t>
        </is>
      </c>
    </row>
    <row r="50">
      <c r="A50" s="4" t="inlineStr">
        <is>
          <t>Other / pantry</t>
        </is>
      </c>
      <c r="B50" s="4" t="inlineStr">
        <is>
          <t>SUGAR</t>
        </is>
      </c>
      <c r="C50" s="4" t="inlineStr">
        <is>
          <t>Granulated sugar</t>
        </is>
      </c>
      <c r="D50" s="4" t="n">
        <v>320</v>
      </c>
      <c r="E50" s="4" t="inlineStr">
        <is>
          <t>tbsp</t>
        </is>
      </c>
      <c r="F50" s="4" t="n">
        <v>10.99</v>
      </c>
      <c r="G50" s="5" t="n">
        <v>0.03434375</v>
      </c>
      <c r="H50" s="5">
        <f>G50/E50</f>
        <v/>
      </c>
      <c r="I50" s="4" t="inlineStr">
        <is>
          <t>R37 Sausage and pepper pizza with salad (1 tbsp)</t>
        </is>
      </c>
      <c r="J50" s="4" t="inlineStr">
        <is>
          <t>Dry pantry; dough and sauces.</t>
        </is>
      </c>
      <c r="K50" s="4" t="inlineStr">
        <is>
          <t xml:space="preserve">Planning estimate; local Costco price and availability unverified • checked October 30, 2026; </t>
        </is>
      </c>
    </row>
    <row r="51">
      <c r="A51" s="4" t="inlineStr">
        <is>
          <t>Other / pantry</t>
        </is>
      </c>
      <c r="B51" s="4" t="inlineStr">
        <is>
          <t>OLV</t>
        </is>
      </c>
      <c r="C51" s="4" t="inlineStr">
        <is>
          <t>Olive oil</t>
        </is>
      </c>
      <c r="D51" s="4" t="n">
        <v>136</v>
      </c>
      <c r="E51" s="4" t="inlineStr">
        <is>
          <t>tbsp</t>
        </is>
      </c>
      <c r="F51" s="4" t="n">
        <v>15.99</v>
      </c>
      <c r="G51" s="5" t="n">
        <v>0.1175735294117647</v>
      </c>
      <c r="H51" s="5">
        <f>G51/E51</f>
        <v/>
      </c>
      <c r="I51" s="4" t="inlineStr">
        <is>
          <t>R37 Sausage and pepper pizza with salad (2 tbsp)</t>
        </is>
      </c>
      <c r="J51" s="4" t="inlineStr">
        <is>
          <t>Cool, dark pantry; homemade pizza dough and roasting.</t>
        </is>
      </c>
      <c r="K51" s="4" t="inlineStr">
        <is>
          <t xml:space="preserve">Planning estimate; local Costco price and availability unverified • checked October 30, 2026; </t>
        </is>
      </c>
    </row>
    <row r="52">
      <c r="A52" s="4" t="inlineStr">
        <is>
          <t>Other / pantry</t>
        </is>
      </c>
      <c r="B52" s="4" t="inlineStr">
        <is>
          <t>SALT</t>
        </is>
      </c>
      <c r="C52" s="4" t="inlineStr">
        <is>
          <t>Table salt</t>
        </is>
      </c>
      <c r="D52" s="4" t="n">
        <v>150</v>
      </c>
      <c r="E52" s="4" t="inlineStr">
        <is>
          <t>tsp</t>
        </is>
      </c>
      <c r="F52" s="4" t="n">
        <v>3.29</v>
      </c>
      <c r="G52" s="5" t="n">
        <v>0.02193333333333333</v>
      </c>
      <c r="H52" s="5">
        <f>G52/E52</f>
        <v/>
      </c>
      <c r="I52" s="4" t="inlineStr">
        <is>
          <t>R37 Sausage and pepper pizza with salad (1 tsp)</t>
        </is>
      </c>
      <c r="J52" s="4" t="inlineStr">
        <is>
          <t>Dry pantry; dough and seasonings.</t>
        </is>
      </c>
      <c r="K52" s="4" t="inlineStr">
        <is>
          <t xml:space="preserve">Planning estimate; local Costco price and availability unverified • checked October 30, 2026; </t>
        </is>
      </c>
    </row>
  </sheetData>
  <autoFilter ref="A4:K52"/>
  <mergeCells count="2">
    <mergeCell ref="A2:K2"/>
    <mergeCell ref="A1:K1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24" customWidth="1" min="2" max="2"/>
    <col width="20" customWidth="1" min="3" max="3"/>
    <col width="45" customWidth="1" min="4" max="4"/>
    <col width="55" customWidth="1" min="5" max="5"/>
    <col width="24" customWidth="1" min="6" max="6"/>
  </cols>
  <sheetData>
    <row r="1" ht="28" customHeight="1">
      <c r="A1" s="1" t="inlineStr">
        <is>
          <t>RECOMMENDED STATION STAPLES</t>
        </is>
      </c>
    </row>
    <row r="2" ht="32" customHeight="1">
      <c r="A2" s="2" t="inlineStr">
        <is>
          <t>Purchase infrequently; assign a pantry owner and check on-hand quantities before shopping.</t>
        </is>
      </c>
    </row>
    <row r="4" ht="34" customHeight="1">
      <c r="A4" s="3" t="inlineStr">
        <is>
          <t>Staple</t>
        </is>
      </c>
      <c r="B4" s="3" t="inlineStr">
        <is>
          <t>Suggested starting stock</t>
        </is>
      </c>
      <c r="C4" s="3" t="inlineStr">
        <is>
          <t>Buy in bulk?</t>
        </is>
      </c>
      <c r="D4" s="3" t="inlineStr">
        <is>
          <t>Storage</t>
        </is>
      </c>
      <c r="E4" s="3" t="inlineStr">
        <is>
          <t>Used in</t>
        </is>
      </c>
      <c r="F4" s="3" t="inlineStr">
        <is>
          <t>Reorder trigger</t>
        </is>
      </c>
    </row>
    <row r="5">
      <c r="A5" s="4" t="inlineStr">
        <is>
          <t>Long-grain rice</t>
        </is>
      </c>
      <c r="B5" s="4" t="inlineStr">
        <is>
          <t>10–25 lb</t>
        </is>
      </c>
      <c r="C5" s="4" t="inlineStr">
        <is>
          <t>Yes</t>
        </is>
      </c>
      <c r="D5" s="4" t="inlineStr">
        <is>
          <t>Airtight sealed bin, cool/dry</t>
        </is>
      </c>
      <c r="E5" s="4" t="inlineStr">
        <is>
          <t>Rice bowls, casseroles, sides, fried rice</t>
        </is>
      </c>
      <c r="F5" s="4" t="inlineStr">
        <is>
          <t>When 5 lb remain</t>
        </is>
      </c>
    </row>
    <row r="6">
      <c r="A6" s="4" t="inlineStr">
        <is>
          <t>Frozen mixed vegetables</t>
        </is>
      </c>
      <c r="B6" s="4" t="inlineStr">
        <is>
          <t>5.5 lb bag</t>
        </is>
      </c>
      <c r="C6" s="4" t="inlineStr">
        <is>
          <t>Yes</t>
        </is>
      </c>
      <c r="D6" s="4" t="inlineStr">
        <is>
          <t>Freezer; label opened date</t>
        </is>
      </c>
      <c r="E6" s="4" t="inlineStr">
        <is>
          <t>Stir-fries, pasta, skillet, soup</t>
        </is>
      </c>
      <c r="F6" s="4" t="inlineStr">
        <is>
          <t>When one bag remains</t>
        </is>
      </c>
    </row>
    <row r="7">
      <c r="A7" s="4" t="inlineStr">
        <is>
          <t>Black beans</t>
        </is>
      </c>
      <c r="B7" s="4" t="inlineStr">
        <is>
          <t>8-can case</t>
        </is>
      </c>
      <c r="C7" s="4" t="inlineStr">
        <is>
          <t>Yes</t>
        </is>
      </c>
      <c r="D7" s="4" t="inlineStr">
        <is>
          <t>Dry pantry; refrigerate opened can</t>
        </is>
      </c>
      <c r="E7" s="4" t="inlineStr">
        <is>
          <t>Tacos, bowls, nachos, chili, casseroles</t>
        </is>
      </c>
      <c r="F7" s="4" t="inlineStr">
        <is>
          <t>When 4 cans remain</t>
        </is>
      </c>
    </row>
    <row r="8">
      <c r="A8" s="4" t="inlineStr">
        <is>
          <t>Tortillas</t>
        </is>
      </c>
      <c r="B8" s="4" t="inlineStr">
        <is>
          <t>40-count</t>
        </is>
      </c>
      <c r="C8" s="4" t="inlineStr">
        <is>
          <t>Yes, freeze extras</t>
        </is>
      </c>
      <c r="D8" s="4" t="inlineStr">
        <is>
          <t>Freezer; thaw in refrigerator</t>
        </is>
      </c>
      <c r="E8" s="4" t="inlineStr">
        <is>
          <t>Tacos, quesadillas, enchiladas, burritos</t>
        </is>
      </c>
      <c r="F8" s="4" t="inlineStr">
        <is>
          <t>When 10 remain</t>
        </is>
      </c>
    </row>
    <row r="9">
      <c r="A9" s="4" t="inlineStr">
        <is>
          <t>Shredded cheese</t>
        </is>
      </c>
      <c r="B9" s="4" t="inlineStr">
        <is>
          <t>5 lb</t>
        </is>
      </c>
      <c r="C9" s="4" t="inlineStr">
        <is>
          <t>Yes if freezer space</t>
        </is>
      </c>
      <c r="D9" s="4" t="inlineStr">
        <is>
          <t>Refrigerate; freeze unopened extra portions</t>
        </is>
      </c>
      <c r="E9" s="4" t="inlineStr">
        <is>
          <t>Tacos, pizza, pasta, bakes</t>
        </is>
      </c>
      <c r="F9" s="4" t="inlineStr">
        <is>
          <t>When 1 lb remains</t>
        </is>
      </c>
    </row>
    <row r="10">
      <c r="A10" s="4" t="inlineStr">
        <is>
          <t>Salsa</t>
        </is>
      </c>
      <c r="B10" s="4" t="inlineStr">
        <is>
          <t>2 x 38 oz</t>
        </is>
      </c>
      <c r="C10" s="4" t="inlineStr">
        <is>
          <t>Yes</t>
        </is>
      </c>
      <c r="D10" s="4" t="inlineStr">
        <is>
          <t>Pantry unopened, refrigerate open</t>
        </is>
      </c>
      <c r="E10" s="4" t="inlineStr">
        <is>
          <t>Bowls, tacos, casseroles, potatoes</t>
        </is>
      </c>
      <c r="F10" s="4" t="inlineStr">
        <is>
          <t>When 1 jar remains</t>
        </is>
      </c>
    </row>
    <row r="11">
      <c r="A11" s="4" t="inlineStr">
        <is>
          <t>Pasta</t>
        </is>
      </c>
      <c r="B11" s="4" t="inlineStr">
        <is>
          <t>8.8 lb case</t>
        </is>
      </c>
      <c r="C11" s="4" t="inlineStr">
        <is>
          <t>Yes</t>
        </is>
      </c>
      <c r="D11" s="4" t="inlineStr">
        <is>
          <t>Dry pantry sealed</t>
        </is>
      </c>
      <c r="E11" s="4" t="inlineStr">
        <is>
          <t>Pasta dinners, soups, casseroles</t>
        </is>
      </c>
      <c r="F11" s="4" t="inlineStr">
        <is>
          <t>When 2 lb remain</t>
        </is>
      </c>
    </row>
    <row r="12">
      <c r="A12" s="4" t="inlineStr">
        <is>
          <t>Cooking oil</t>
        </is>
      </c>
      <c r="B12" s="4" t="inlineStr">
        <is>
          <t>2-pack</t>
        </is>
      </c>
      <c r="C12" s="4" t="inlineStr">
        <is>
          <t>Yes</t>
        </is>
      </c>
      <c r="D12" s="4" t="inlineStr">
        <is>
          <t>Cool, dark pantry</t>
        </is>
      </c>
      <c r="E12" s="4" t="inlineStr">
        <is>
          <t>Most cooked dinners</t>
        </is>
      </c>
      <c r="F12" s="4" t="inlineStr">
        <is>
          <t>When half remains</t>
        </is>
      </c>
    </row>
    <row r="13">
      <c r="A13" s="4" t="inlineStr">
        <is>
          <t>Salt, pepper, garlic, taco/chili seasoning</t>
        </is>
      </c>
      <c r="B13" s="4" t="inlineStr">
        <is>
          <t>Shared spice set</t>
        </is>
      </c>
      <c r="C13" s="4" t="inlineStr">
        <is>
          <t>Yes in moderate sizes</t>
        </is>
      </c>
      <c r="D13" s="4" t="inlineStr">
        <is>
          <t>Dry sealed shelf</t>
        </is>
      </c>
      <c r="E13" s="4" t="inlineStr">
        <is>
          <t>Most recipes</t>
        </is>
      </c>
      <c r="F13" s="4" t="inlineStr">
        <is>
          <t>Monthly inventory</t>
        </is>
      </c>
    </row>
    <row r="14">
      <c r="A14" s="4" t="inlineStr">
        <is>
          <t>Canned tomatoes and corn</t>
        </is>
      </c>
      <c r="B14" s="4" t="inlineStr">
        <is>
          <t>Multi-can packs</t>
        </is>
      </c>
      <c r="C14" s="4" t="inlineStr">
        <is>
          <t>Yes</t>
        </is>
      </c>
      <c r="D14" s="4" t="inlineStr">
        <is>
          <t>Dry pantry</t>
        </is>
      </c>
      <c r="E14" s="4" t="inlineStr">
        <is>
          <t>Chili, soup, rice bake, bowls</t>
        </is>
      </c>
      <c r="F14" s="4" t="inlineStr">
        <is>
          <t>When 2 cans remain</t>
        </is>
      </c>
    </row>
    <row r="15">
      <c r="A15" s="4" t="inlineStr">
        <is>
          <t>Homemade pizza dough basics</t>
        </is>
      </c>
      <c r="B15" s="4" t="inlineStr">
        <is>
          <t>Flour, yeast, sugar, olive oil, salt</t>
        </is>
      </c>
      <c r="C15" s="4" t="inlineStr">
        <is>
          <t>Yes</t>
        </is>
      </c>
      <c r="D15" s="4" t="inlineStr">
        <is>
          <t>Dry pantry</t>
        </is>
      </c>
      <c r="E15" s="4" t="inlineStr">
        <is>
          <t>Homemade sausage pizza</t>
        </is>
      </c>
      <c r="F15" s="4" t="inlineStr">
        <is>
          <t>When flour or yeast is low</t>
        </is>
      </c>
    </row>
  </sheetData>
  <mergeCells count="2">
    <mergeCell ref="A2:F2"/>
    <mergeCell ref="A1:F1"/>
  </mergeCell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120" customWidth="1" min="3" max="3"/>
    <col width="20" customWidth="1" min="4" max="4"/>
  </cols>
  <sheetData>
    <row r="1" ht="28" customHeight="1">
      <c r="A1" s="1" t="inlineStr">
        <is>
          <t>INGREDIENT-TO-RECIPE CROSSWALK</t>
        </is>
      </c>
    </row>
    <row r="2" ht="32" customHeight="1">
      <c r="A2" s="2" t="inlineStr">
        <is>
          <t>Use existing inventory to decide what can be cooked tonight.</t>
        </is>
      </c>
    </row>
    <row r="4" ht="34" customHeight="1">
      <c r="A4" s="3" t="inlineStr">
        <is>
          <t>SKU</t>
        </is>
      </c>
      <c r="B4" s="3" t="inlineStr">
        <is>
          <t>Ingredient</t>
        </is>
      </c>
      <c r="C4" s="3" t="inlineStr">
        <is>
          <t>Recipe IDs / names</t>
        </is>
      </c>
      <c r="D4" s="3" t="inlineStr">
        <is>
          <t>Count of recipes</t>
        </is>
      </c>
    </row>
    <row r="5">
      <c r="A5" s="4" t="inlineStr">
        <is>
          <t>CHB</t>
        </is>
      </c>
      <c r="B5" s="4" t="inlineStr">
        <is>
          <t>Boneless skinless chicken breast</t>
        </is>
      </c>
      <c r="C5" s="4" t="inlineStr">
        <is>
          <t>R01 Lemon-garlic chicken with roasted potatoes (2.5 lb); R02 Chicken fajita tacos with black beans (2.5 lb); R05 Teriyaki chicken rice bowls (2.5 lb); R06 Chicken quesadillas with beans (2.5 lb); R07 Chicken Alfredo spaghetti with broccoli (2.5 lb); R08 Southwest chicken burrito bowls (2.5 lb); R11 Italian chicken spaghetti with kale salad (2.5 lb); R12 Southwest loaded chicken potatoes (2.5 lb); R42 Chicken tortilla soup (2.5 lb); R43 BBQ chicken baked potatoes (2.5 lb); R44 Chicken and vegetable fried rice (2.25 lb); R45 Creamy chicken and broccoli rice bake (2.5 lb); R46 Grilled chicken fajita plates (2.5 lb); R47 Chicken parmesan spaghetti (2.5 lb)</t>
        </is>
      </c>
      <c r="D5" s="4" t="n">
        <v>14</v>
      </c>
    </row>
    <row r="6">
      <c r="A6" s="4" t="inlineStr">
        <is>
          <t>CHT</t>
        </is>
      </c>
      <c r="B6" s="4" t="inlineStr">
        <is>
          <t>Boneless skinless chicken thighs</t>
        </is>
      </c>
      <c r="C6" s="4" t="inlineStr">
        <is>
          <t>R03 BBQ chicken sandwiches with slaw (2.5 lb); R04 Chicken enchilada rice bake (2.5 lb); R09 Sheet-pan chicken, peppers and rice (2.5 lb); R10 Chicken taco nacho platters (2.5 lb); R41 Oven-baked ranch chicken thighs (2.75 lb); R48 Chicken taco stuffed potatoes (2.5 lb)</t>
        </is>
      </c>
      <c r="D6" s="4" t="n">
        <v>6</v>
      </c>
    </row>
    <row r="7">
      <c r="A7" s="4" t="inlineStr">
        <is>
          <t>BEE</t>
        </is>
      </c>
      <c r="B7" s="4" t="inlineStr">
        <is>
          <t>88/12 ground beef</t>
        </is>
      </c>
      <c r="C7" s="4" t="inlineStr">
        <is>
          <t>R13 Grilled cheeseburgers with potato wedges (2.5 lb); R14 Ground-beef taco bar (2.5 lb); R15 Meat-sauce spaghetti with broccoli (2.5 lb); R16 Beef enchilada skillet (2.5 lb); R17 Meatloaf with mashed potatoes and vegetables (2.5 lb); R18 Crispy beef quesadillas (2.5 lb); R19 Beef and broccoli stir-fry rice bowls (2.5 lb); R20 Beef burrito bowls (2.5 lb); R21 Sloppy Joes with potatoes and slaw (2.5 lb); R22 Mexican stuffed peppers (2.5 lb); R49 Beef chili with cornbread-style side (2.5 lb); R50 Beef and potato skillet (2.5 lb); R51 Beef taco salad bowls (2.5 lb); R52 Beef and tomato rice casserole (2.5 lb); R53 BBQ beef sandwiches with roasted vegetables (2.5 lb)</t>
        </is>
      </c>
      <c r="D7" s="4" t="n">
        <v>15</v>
      </c>
    </row>
    <row r="8">
      <c r="A8" s="4" t="inlineStr">
        <is>
          <t>PSH</t>
        </is>
      </c>
      <c r="B8" s="4" t="inlineStr">
        <is>
          <t>Boneless pork shoulder for pulled pork</t>
        </is>
      </c>
      <c r="C8" s="4" t="inlineStr">
        <is>
          <t>R25 Slow-cooker pulled pork sandwiches (3.25 lb); R26 Pulled-pork carnitas tacos with rice (3.25 lb); R27 Smoky pulled-pork rice plates (3.25 lb); R28 Pulled-pork burrito bowls (3.25 lb); R29 Pulled-pork loaded potatoes with broccoli (3.25 lb); R30 Pulled-pork fajita quesadillas (3.25 lb); R31 Teriyaki pulled-pork rice bowls (3.25 lb); R32 Pulled-pork taco rice bowls (3.25 lb); R33 Pulled-pork vegetable stew (3.25 lb); R34 Pulled-pork enchilada casserole (3.25 lb); R54 Pulled-pork sheet-pan plates (3.25 lb); R55 Slow-cooker pork chili verde bowls (3.25 lb); R56 Teriyaki pulled-pork rice plates (3.25 lb); R57 Pulled-pork and black-bean burritos (3.25 lb); R58 Pulled-pork fried rice with vegetables (3.25 lb)</t>
        </is>
      </c>
      <c r="D8" s="4" t="n">
        <v>15</v>
      </c>
    </row>
    <row r="9">
      <c r="A9" s="4" t="inlineStr">
        <is>
          <t>SAU</t>
        </is>
      </c>
      <c r="B9" s="4" t="inlineStr">
        <is>
          <t>Mild Italian sausage</t>
        </is>
      </c>
      <c r="C9" s="4" t="inlineStr">
        <is>
          <t>R35 Sausage marinara spaghetti (2.5 lb); R36 Sausage and black-bean quesadillas (2.5 lb); R37 Sausage and pepper pizza with salad (1.75 lb); R38 Sausage and potato tacos (2.5 lb); R59 Sausage and white bean tomato pasta (2.5 lb)</t>
        </is>
      </c>
      <c r="D9" s="4" t="n">
        <v>5</v>
      </c>
    </row>
    <row r="10">
      <c r="A10" s="4" t="inlineStr">
        <is>
          <t>SMK</t>
        </is>
      </c>
      <c r="B10" s="4" t="inlineStr">
        <is>
          <t>Garlic smoked sausage</t>
        </is>
      </c>
      <c r="C10" s="4" t="inlineStr">
        <is>
          <t>R39 Kielbasa potato-vegetable skillet (2.5 lb); R40 Southwest sausage burrito bowls (2.5 lb); R60 Smoked sausage jambalaya-style rice skillet (2.5 lb)</t>
        </is>
      </c>
      <c r="D10" s="4" t="n">
        <v>3</v>
      </c>
    </row>
    <row r="11">
      <c r="A11" s="4" t="inlineStr">
        <is>
          <t>TUR</t>
        </is>
      </c>
      <c r="B11" s="4" t="inlineStr">
        <is>
          <t>Lean ground turkey</t>
        </is>
      </c>
      <c r="C11" s="4" t="inlineStr">
        <is>
          <t>R23 Turkey chili over rice (2.5 lb); R24 Turkey loaded nachos (2.5 lb)</t>
        </is>
      </c>
      <c r="D11" s="4" t="n">
        <v>2</v>
      </c>
    </row>
    <row r="12">
      <c r="A12" s="4" t="inlineStr">
        <is>
          <t>RIC</t>
        </is>
      </c>
      <c r="B12" s="4" t="inlineStr">
        <is>
          <t>Long-grain white rice</t>
        </is>
      </c>
      <c r="C12" s="4" t="inlineStr">
        <is>
          <t>R04 Chicken enchilada rice bake (1.5 lb); R05 Teriyaki chicken rice bowls (1.25 lb); R08 Southwest chicken burrito bowls (1.25 lb); R09 Sheet-pan chicken, peppers and rice (1.25 lb); R16 Beef enchilada skillet (1.25 lb); R19 Beef and broccoli stir-fry rice bowls (1.25 lb); R20 Beef burrito bowls (1.25 lb); R22 Mexican stuffed peppers (1 lb); R23 Turkey chili over rice (1 lb); R26 Pulled-pork carnitas tacos with rice (1 lb); R27 Smoky pulled-pork rice plates (1.25 lb); R28 Pulled-pork burrito bowls (1.25 lb); R31 Teriyaki pulled-pork rice bowls (1.25 lb); R32 Pulled-pork taco rice bowls (1.25 lb); R40 Southwest sausage burrito bowls (1.25 lb); R44 Chicken and vegetable fried rice (1.25 lb); R45 Creamy chicken and broccoli rice bake (1.25 lb); R46 Grilled chicken fajita plates (1.25 lb); R49 Beef chili with cornbread-style side (1 lb); R52 Beef and tomato rice casserole (1.25 lb); R55 Slow-cooker pork chili verde bowls (1.25 lb); R56 Teriyaki pulled-pork rice plates (1.25 lb); R57 Pulled-pork and black-bean burritos (1 lb); R58 Pulled-pork fried rice with vegetables (1.25 lb); R60 Smoked sausage jambalaya-style rice skillet (1.25 lb)</t>
        </is>
      </c>
      <c r="D12" s="4" t="n">
        <v>25</v>
      </c>
    </row>
    <row r="13">
      <c r="A13" s="4" t="inlineStr">
        <is>
          <t>PAS</t>
        </is>
      </c>
      <c r="B13" s="4" t="inlineStr">
        <is>
          <t>Spaghetti / pasta</t>
        </is>
      </c>
      <c r="C13" s="4" t="inlineStr">
        <is>
          <t>R07 Chicken Alfredo spaghetti with broccoli (1.25 lb); R11 Italian chicken spaghetti with kale salad (1.25 lb); R15 Meat-sauce spaghetti with broccoli (1.5 lb); R35 Sausage marinara spaghetti (1.5 lb); R47 Chicken parmesan spaghetti (1.25 lb); R59 Sausage and white bean tomato pasta (1.25 lb)</t>
        </is>
      </c>
      <c r="D13" s="4" t="n">
        <v>6</v>
      </c>
    </row>
    <row r="14">
      <c r="A14" s="4" t="inlineStr">
        <is>
          <t>TOR</t>
        </is>
      </c>
      <c r="B14" s="4" t="inlineStr">
        <is>
          <t>6-inch flour tortillas</t>
        </is>
      </c>
      <c r="C14" s="4" t="inlineStr">
        <is>
          <t>R02 Chicken fajita tacos with black beans (15 each); R06 Chicken quesadillas with beans (12 each); R14 Ground-beef taco bar (15 each); R18 Crispy beef quesadillas (12 each); R26 Pulled-pork carnitas tacos with rice (15 each); R30 Pulled-pork fajita quesadillas (12 each); R34 Pulled-pork enchilada casserole (12 each); R36 Sausage and black-bean quesadillas (12 each); R38 Sausage and potato tacos (15 each)</t>
        </is>
      </c>
      <c r="D14" s="4" t="n">
        <v>9</v>
      </c>
    </row>
    <row r="15">
      <c r="A15" s="4" t="inlineStr">
        <is>
          <t>BUR</t>
        </is>
      </c>
      <c r="B15" s="4" t="inlineStr">
        <is>
          <t>8-inch flour tortillas</t>
        </is>
      </c>
      <c r="C15" s="4" t="inlineStr">
        <is>
          <t>R57 Pulled-pork and black-bean burritos (10 each)</t>
        </is>
      </c>
      <c r="D15" s="4" t="n">
        <v>1</v>
      </c>
    </row>
    <row r="16">
      <c r="A16" s="4" t="inlineStr">
        <is>
          <t>CHE</t>
        </is>
      </c>
      <c r="B16" s="4" t="inlineStr">
        <is>
          <t>Shredded Mexican blend cheese</t>
        </is>
      </c>
      <c r="C16" s="4" t="inlineStr">
        <is>
          <t>R04 Chicken enchilada rice bake (0.75 lb); R06 Chicken quesadillas with beans (0.75 lb); R08 Southwest chicken burrito bowls (0.5 lb); R10 Chicken taco nacho platters (0.75 lb); R12 Southwest loaded chicken potatoes (0.75 lb); R13 Grilled cheeseburgers with potato wedges (0.4 lb); R14 Ground-beef taco bar (0.5 lb); R16 Beef enchilada skillet (0.75 lb); R18 Crispy beef quesadillas (0.75 lb); R20 Beef burrito bowls (0.5 lb); R22 Mexican stuffed peppers (0.75 lb); R24 Turkey loaded nachos (0.75 lb); R28 Pulled-pork burrito bowls (0.5 lb); R30 Pulled-pork fajita quesadillas (0.75 lb); R34 Pulled-pork enchilada casserole (0.75 lb); R36 Sausage and black-bean quesadillas (0.75 lb); R43 BBQ chicken baked potatoes (0.75 lb); R48 Chicken taco stuffed potatoes (0.75 lb); R50 Beef and potato skillet (0.5 lb); R51 Beef taco salad bowls (0.5 lb); R52 Beef and tomato rice casserole (0.75 lb); R57 Pulled-pork and black-bean burritos (0.75 lb)</t>
        </is>
      </c>
      <c r="D16" s="4" t="n">
        <v>22</v>
      </c>
    </row>
    <row r="17">
      <c r="A17" s="4" t="inlineStr">
        <is>
          <t>MOZ</t>
        </is>
      </c>
      <c r="B17" s="4" t="inlineStr">
        <is>
          <t>Shredded mozzarella</t>
        </is>
      </c>
      <c r="C17" s="4" t="inlineStr">
        <is>
          <t>R07 Chicken Alfredo spaghetti with broccoli (0.5 lb); R11 Italian chicken spaghetti with kale salad (0.5 lb); R37 Sausage and pepper pizza with salad (0.75 lb); R45 Creamy chicken and broccoli rice bake (0.5 lb); R47 Chicken parmesan spaghetti (0.75 lb); R59 Sausage and white bean tomato pasta (0.5 lb)</t>
        </is>
      </c>
      <c r="D17" s="4" t="n">
        <v>6</v>
      </c>
    </row>
    <row r="18">
      <c r="A18" s="4" t="inlineStr">
        <is>
          <t>VEG</t>
        </is>
      </c>
      <c r="B18" s="4" t="inlineStr">
        <is>
          <t>Frozen Normandy vegetables</t>
        </is>
      </c>
      <c r="C18" s="4" t="inlineStr">
        <is>
          <t>R05 Teriyaki chicken rice bowls (2 lb); R09 Sheet-pan chicken, peppers and rice (1.5 lb); R17 Meatloaf with mashed potatoes and vegetables (1.5 lb); R27 Smoky pulled-pork rice plates (2 lb); R31 Teriyaki pulled-pork rice bowls (2 lb); R33 Pulled-pork vegetable stew (1 lb); R39 Kielbasa potato-vegetable skillet (2 lb); R44 Chicken and vegetable fried rice (2 lb); R50 Beef and potato skillet (1.5 lb); R53 BBQ beef sandwiches with roasted vegetables (1.5 lb); R56 Teriyaki pulled-pork rice plates (2 lb); R58 Pulled-pork fried rice with vegetables (2 lb)</t>
        </is>
      </c>
      <c r="D18" s="4" t="n">
        <v>12</v>
      </c>
    </row>
    <row r="19">
      <c r="A19" s="4" t="inlineStr">
        <is>
          <t>BRO</t>
        </is>
      </c>
      <c r="B19" s="4" t="inlineStr">
        <is>
          <t>Frozen broccoli florets</t>
        </is>
      </c>
      <c r="C19" s="4" t="inlineStr">
        <is>
          <t>R01 Lemon-garlic chicken with roasted potatoes (1.5 lb); R07 Chicken Alfredo spaghetti with broccoli (1.5 lb); R15 Meat-sauce spaghetti with broccoli (1.5 lb); R19 Beef and broccoli stir-fry rice bowls (2 lb); R29 Pulled-pork loaded potatoes with broccoli (1.5 lb); R35 Sausage marinara spaghetti (1.5 lb); R41 Oven-baked ranch chicken thighs (1.5 lb); R45 Creamy chicken and broccoli rice bake (1.5 lb); R47 Chicken parmesan spaghetti (1.5 lb); R54 Pulled-pork sheet-pan plates (1.5 lb); R59 Sausage and white bean tomato pasta (1.5 lb)</t>
        </is>
      </c>
      <c r="D19" s="4" t="n">
        <v>11</v>
      </c>
    </row>
    <row r="20">
      <c r="A20" s="4" t="inlineStr">
        <is>
          <t>PEP</t>
        </is>
      </c>
      <c r="B20" s="4" t="inlineStr">
        <is>
          <t>Bell peppers</t>
        </is>
      </c>
      <c r="C20" s="4" t="inlineStr">
        <is>
          <t>R02 Chicken fajita tacos with black beans (3 each); R04 Chicken enchilada rice bake (2 each); R09 Sheet-pan chicken, peppers and rice (3 each); R12 Southwest loaded chicken potatoes (2 each); R16 Beef enchilada skillet (2 each); R18 Crispy beef quesadillas (2 each); R22 Mexican stuffed peppers (5 each); R23 Turkey chili over rice (2 each); R26 Pulled-pork carnitas tacos with rice (2 each); R30 Pulled-pork fajita quesadillas (3 each); R34 Pulled-pork enchilada casserole (2 each); R37 Sausage and pepper pizza with salad (2 each); R38 Sausage and potato tacos (2 each); R40 Southwest sausage burrito bowls (2 each); R42 Chicken tortilla soup (1 each); R46 Grilled chicken fajita plates (3 each); R49 Beef chili with cornbread-style side (2 each); R52 Beef and tomato rice casserole (1 each); R54 Pulled-pork sheet-pan plates (2 each); R55 Slow-cooker pork chili verde bowls (2 each); R60 Smoked sausage jambalaya-style rice skillet (2 each)</t>
        </is>
      </c>
      <c r="D20" s="4" t="n">
        <v>21</v>
      </c>
    </row>
    <row r="21">
      <c r="A21" s="4" t="inlineStr">
        <is>
          <t>ONI</t>
        </is>
      </c>
      <c r="B21" s="4" t="inlineStr">
        <is>
          <t>Yellow onions</t>
        </is>
      </c>
      <c r="C21" s="4" t="inlineStr">
        <is>
          <t>R02 Chicken fajita tacos with black beans (0.5 lb); R18 Crispy beef quesadillas (0.5 lb); R30 Pulled-pork fajita quesadillas (0.5 lb); R39 Kielbasa potato-vegetable skillet (0.5 lb); R44 Chicken and vegetable fried rice (0.5 lb); R46 Grilled chicken fajita plates (0.5 lb); R50 Beef and potato skillet (0.5 lb); R58 Pulled-pork fried rice with vegetables (0.5 lb); R60 Smoked sausage jambalaya-style rice skillet (0.5 lb)</t>
        </is>
      </c>
      <c r="D21" s="4" t="n">
        <v>9</v>
      </c>
    </row>
    <row r="22">
      <c r="A22" s="4" t="inlineStr">
        <is>
          <t>BEA</t>
        </is>
      </c>
      <c r="B22" s="4" t="inlineStr">
        <is>
          <t>Black beans</t>
        </is>
      </c>
      <c r="C22" s="4" t="inlineStr">
        <is>
          <t>R02 Chicken fajita tacos with black beans (2 can); R04 Chicken enchilada rice bake (2 can); R06 Chicken quesadillas with beans (2 can); R08 Southwest chicken burrito bowls (2 can); R10 Chicken taco nacho platters (2 can); R12 Southwest loaded chicken potatoes (2 can); R14 Ground-beef taco bar (2 can); R16 Beef enchilada skillet (2 can); R18 Crispy beef quesadillas (2 can); R20 Beef burrito bowls (2 can); R23 Turkey chili over rice (2 can); R24 Turkey loaded nachos (2 can); R25 Slow-cooker pulled pork sandwiches (2 can); R26 Pulled-pork carnitas tacos with rice (2 can); R28 Pulled-pork burrito bowls (2 can); R30 Pulled-pork fajita quesadillas (2 can); R32 Pulled-pork taco rice bowls (2 can); R34 Pulled-pork enchilada casserole (2 can); R36 Sausage and black-bean quesadillas (2 can); R38 Sausage and potato tacos (2 can); R40 Southwest sausage burrito bowls (2 can); R42 Chicken tortilla soup (2 can); R46 Grilled chicken fajita plates (2 can); R48 Chicken taco stuffed potatoes (2 can); R49 Beef chili with cornbread-style side (3 can); R51 Beef taco salad bowls (2 can); R55 Slow-cooker pork chili verde bowls (2 can); R57 Pulled-pork and black-bean burritos (2 can); R59 Sausage and white bean tomato pasta (2 can)</t>
        </is>
      </c>
      <c r="D22" s="4" t="n">
        <v>29</v>
      </c>
    </row>
    <row r="23">
      <c r="A23" s="4" t="inlineStr">
        <is>
          <t>COR</t>
        </is>
      </c>
      <c r="B23" s="4" t="inlineStr">
        <is>
          <t>Whole-kernel corn</t>
        </is>
      </c>
      <c r="C23" s="4" t="inlineStr">
        <is>
          <t>R08 Southwest chicken burrito bowls (1 can); R10 Chicken taco nacho platters (1 can); R12 Southwest loaded chicken potatoes (1 can); R16 Beef enchilada skillet (1 can); R20 Beef burrito bowls (1 can); R22 Mexican stuffed peppers (1 can); R24 Turkey loaded nachos (1 can); R28 Pulled-pork burrito bowls (1 can); R32 Pulled-pork taco rice bowls (1 can); R40 Southwest sausage burrito bowls (1 can); R42 Chicken tortilla soup (1 can); R43 BBQ chicken baked potatoes (1 can); R48 Chicken taco stuffed potatoes (1 can); R51 Beef taco salad bowls (1 can); R52 Beef and tomato rice casserole (1 can); R60 Smoked sausage jambalaya-style rice skillet (1 can)</t>
        </is>
      </c>
      <c r="D23" s="4" t="n">
        <v>16</v>
      </c>
    </row>
    <row r="24">
      <c r="A24" s="4" t="inlineStr">
        <is>
          <t>SAL</t>
        </is>
      </c>
      <c r="B24" s="4" t="inlineStr">
        <is>
          <t>Medium salsa</t>
        </is>
      </c>
      <c r="C24" s="4" t="inlineStr">
        <is>
          <t>R02 Chicken fajita tacos with black beans (8 oz); R04 Chicken enchilada rice bake (12 oz); R06 Chicken quesadillas with beans (8 oz); R08 Southwest chicken burrito bowls (8 oz); R10 Chicken taco nacho platters (8 oz); R12 Southwest loaded chicken potatoes (8 oz); R14 Ground-beef taco bar (8 oz); R16 Beef enchilada skillet (12 oz); R20 Beef burrito bowls (8 oz); R24 Turkey loaded nachos (8 oz); R26 Pulled-pork carnitas tacos with rice (8 oz); R28 Pulled-pork burrito bowls (10 oz); R32 Pulled-pork taco rice bowls (8 oz); R34 Pulled-pork enchilada casserole (12 oz); R36 Sausage and black-bean quesadillas (8 oz); R38 Sausage and potato tacos (8 oz); R40 Southwest sausage burrito bowls (8 oz); R46 Grilled chicken fajita plates (8 oz); R48 Chicken taco stuffed potatoes (8 oz); R51 Beef taco salad bowls (8 oz); R55 Slow-cooker pork chili verde bowls (10 oz); R57 Pulled-pork and black-bean burritos (8 oz)</t>
        </is>
      </c>
      <c r="D24" s="4" t="n">
        <v>22</v>
      </c>
    </row>
    <row r="25">
      <c r="A25" s="4" t="inlineStr">
        <is>
          <t>TOM</t>
        </is>
      </c>
      <c r="B25" s="4" t="inlineStr">
        <is>
          <t>Diced tomatoes</t>
        </is>
      </c>
      <c r="C25" s="4" t="inlineStr">
        <is>
          <t>R04 Chicken enchilada rice bake (1 can); R14 Ground-beef taco bar (1 can); R21 Sloppy Joes with potatoes and slaw (1 can); R22 Mexican stuffed peppers (1 can); R23 Turkey chili over rice (2 can); R27 Smoky pulled-pork rice plates (1 can); R42 Chicken tortilla soup (2 can); R49 Beef chili with cornbread-style side (2 can); R52 Beef and tomato rice casserole (2 can); R59 Sausage and white bean tomato pasta (1 can); R60 Smoked sausage jambalaya-style rice skillet (1 can)</t>
        </is>
      </c>
      <c r="D25" s="4" t="n">
        <v>11</v>
      </c>
    </row>
    <row r="26">
      <c r="A26" s="4" t="inlineStr">
        <is>
          <t>MAR</t>
        </is>
      </c>
      <c r="B26" s="4" t="inlineStr">
        <is>
          <t>Marinara sauce</t>
        </is>
      </c>
      <c r="C26" s="4" t="inlineStr">
        <is>
          <t>R11 Italian chicken spaghetti with kale salad (1 jar); R15 Meat-sauce spaghetti with broccoli (1 jar); R35 Sausage marinara spaghetti (1 jar); R37 Sausage and pepper pizza with salad (0.75 jar); R47 Chicken parmesan spaghetti (1 jar)</t>
        </is>
      </c>
      <c r="D26" s="4" t="n">
        <v>5</v>
      </c>
    </row>
    <row r="27">
      <c r="A27" s="4" t="inlineStr">
        <is>
          <t>POT</t>
        </is>
      </c>
      <c r="B27" s="4" t="inlineStr">
        <is>
          <t>Russet potatoes</t>
        </is>
      </c>
      <c r="C27" s="4" t="inlineStr">
        <is>
          <t>R01 Lemon-garlic chicken with roasted potatoes (3 lb); R03 BBQ chicken sandwiches with slaw (2.5 lb); R12 Southwest loaded chicken potatoes (3.5 lb); R13 Grilled cheeseburgers with potato wedges (3 lb); R17 Meatloaf with mashed potatoes and vegetables (3.5 lb); R21 Sloppy Joes with potatoes and slaw (2.5 lb); R29 Pulled-pork loaded potatoes with broccoli (3 lb); R33 Pulled-pork vegetable stew (3 lb); R38 Sausage and potato tacos (2.5 lb); R39 Kielbasa potato-vegetable skillet (3 lb); R41 Oven-baked ranch chicken thighs (3 lb); R43 BBQ chicken baked potatoes (4 lb); R48 Chicken taco stuffed potatoes (4 lb); R50 Beef and potato skillet (3 lb); R53 BBQ beef sandwiches with roasted vegetables (2.5 lb); R54 Pulled-pork sheet-pan plates (2.5 lb)</t>
        </is>
      </c>
      <c r="D27" s="4" t="n">
        <v>16</v>
      </c>
    </row>
    <row r="28">
      <c r="A28" s="4" t="inlineStr">
        <is>
          <t>LET</t>
        </is>
      </c>
      <c r="B28" s="4" t="inlineStr">
        <is>
          <t>Romaine hearts</t>
        </is>
      </c>
      <c r="C28" s="4" t="inlineStr">
        <is>
          <t>R06 Chicken quesadillas with beans (2 heart); R08 Southwest chicken burrito bowls (2 heart); R14 Ground-beef taco bar (2 heart); R20 Beef burrito bowls (2 heart); R24 Turkey loaded nachos (2 heart); R32 Pulled-pork taco rice bowls (1 heart); R36 Sausage and black-bean quesadillas (2 heart); R43 BBQ chicken baked potatoes (1 heart); R51 Beef taco salad bowls (3 heart); R57 Pulled-pork and black-bean burritos (1 heart)</t>
        </is>
      </c>
      <c r="D28" s="4" t="n">
        <v>10</v>
      </c>
    </row>
    <row r="29">
      <c r="A29" s="4" t="inlineStr">
        <is>
          <t>SOU</t>
        </is>
      </c>
      <c r="B29" s="4" t="inlineStr">
        <is>
          <t>Sour cream</t>
        </is>
      </c>
      <c r="C29" s="4" t="inlineStr">
        <is>
          <t>R07 Chicken Alfredo spaghetti with broccoli (0.5 lb); R45 Creamy chicken and broccoli rice bake (0.5 lb)</t>
        </is>
      </c>
      <c r="D29" s="4" t="n">
        <v>2</v>
      </c>
    </row>
    <row r="30">
      <c r="A30" s="4" t="inlineStr">
        <is>
          <t>BBQ</t>
        </is>
      </c>
      <c r="B30" s="4" t="inlineStr">
        <is>
          <t>BBQ sauce</t>
        </is>
      </c>
      <c r="C30" s="4" t="inlineStr">
        <is>
          <t>R03 BBQ chicken sandwiches with slaw (12 oz); R25 Slow-cooker pulled pork sandwiches (12 oz); R43 BBQ chicken baked potatoes (10 oz); R53 BBQ beef sandwiches with roasted vegetables (10 oz)</t>
        </is>
      </c>
      <c r="D30" s="4" t="n">
        <v>4</v>
      </c>
    </row>
    <row r="31">
      <c r="A31" s="4" t="inlineStr">
        <is>
          <t>TER</t>
        </is>
      </c>
      <c r="B31" s="4" t="inlineStr">
        <is>
          <t>Teriyaki sauce</t>
        </is>
      </c>
      <c r="C31" s="4" t="inlineStr">
        <is>
          <t>R05 Teriyaki chicken rice bowls (8 oz); R19 Beef and broccoli stir-fry rice bowls (6 oz); R31 Teriyaki pulled-pork rice bowls (8 oz); R44 Chicken and vegetable fried rice (4 oz); R56 Teriyaki pulled-pork rice plates (8 oz); R58 Pulled-pork fried rice with vegetables (4 oz)</t>
        </is>
      </c>
      <c r="D31" s="4" t="n">
        <v>6</v>
      </c>
    </row>
    <row r="32">
      <c r="A32" s="4" t="inlineStr">
        <is>
          <t>BUN</t>
        </is>
      </c>
      <c r="B32" s="4" t="inlineStr">
        <is>
          <t>Hamburger buns</t>
        </is>
      </c>
      <c r="C32" s="4" t="inlineStr">
        <is>
          <t>R03 BBQ chicken sandwiches with slaw (6 bun); R13 Grilled cheeseburgers with potato wedges (6 bun); R21 Sloppy Joes with potatoes and slaw (6 bun); R25 Slow-cooker pulled pork sandwiches (6 bun); R53 BBQ beef sandwiches with roasted vegetables (6 bun)</t>
        </is>
      </c>
      <c r="D32" s="4" t="n">
        <v>5</v>
      </c>
    </row>
    <row r="33">
      <c r="A33" s="4" t="inlineStr">
        <is>
          <t>SLAW</t>
        </is>
      </c>
      <c r="B33" s="4" t="inlineStr">
        <is>
          <t>Prepared coleslaw</t>
        </is>
      </c>
      <c r="C33" s="4" t="inlineStr">
        <is>
          <t>R03 BBQ chicken sandwiches with slaw (1.5 lb); R10 Chicken taco nacho platters (1 lb); R21 Sloppy Joes with potatoes and slaw (1.25 lb); R25 Slow-cooker pulled pork sandwiches (1.25 lb)</t>
        </is>
      </c>
      <c r="D33" s="4" t="n">
        <v>4</v>
      </c>
    </row>
    <row r="34">
      <c r="A34" s="4" t="inlineStr">
        <is>
          <t>KAL</t>
        </is>
      </c>
      <c r="B34" s="4" t="inlineStr">
        <is>
          <t>Kale salad kit</t>
        </is>
      </c>
      <c r="C34" s="4" t="inlineStr">
        <is>
          <t>R11 Italian chicken spaghetti with kale salad (1 lb); R13 Grilled cheeseburgers with potato wedges (1 lb); R37 Sausage and pepper pizza with salad (1 lb)</t>
        </is>
      </c>
      <c r="D34" s="4" t="n">
        <v>3</v>
      </c>
    </row>
    <row r="35">
      <c r="A35" s="4" t="inlineStr">
        <is>
          <t>AVO</t>
        </is>
      </c>
      <c r="B35" s="4" t="inlineStr">
        <is>
          <t>Avocados</t>
        </is>
      </c>
      <c r="C35" s="4" t="inlineStr"/>
      <c r="D35" s="4" t="n">
        <v>0</v>
      </c>
    </row>
    <row r="36">
      <c r="A36" s="4" t="inlineStr">
        <is>
          <t>CHI</t>
        </is>
      </c>
      <c r="B36" s="4" t="inlineStr">
        <is>
          <t>Tortilla chips</t>
        </is>
      </c>
      <c r="C36" s="4" t="inlineStr">
        <is>
          <t>R10 Chicken taco nacho platters (15 oz); R24 Turkey loaded nachos (18 oz); R42 Chicken tortilla soup (8 oz); R51 Beef taco salad bowls (12 oz)</t>
        </is>
      </c>
      <c r="D36" s="4" t="n">
        <v>4</v>
      </c>
    </row>
    <row r="37">
      <c r="A37" s="4" t="inlineStr">
        <is>
          <t>GAR</t>
        </is>
      </c>
      <c r="B37" s="4" t="inlineStr">
        <is>
          <t>Garlic parmesan bread</t>
        </is>
      </c>
      <c r="C37" s="4" t="inlineStr"/>
      <c r="D37" s="4" t="n">
        <v>0</v>
      </c>
    </row>
    <row r="38">
      <c r="A38" s="4" t="inlineStr">
        <is>
          <t>OIL</t>
        </is>
      </c>
      <c r="B38" s="4" t="inlineStr">
        <is>
          <t>Pantry seasoning set: 2 tbsp oil, 1 tsp salt, 1/2 tsp pepper, 1 tsp garlic powder</t>
        </is>
      </c>
      <c r="C38" s="4" t="inlineStr">
        <is>
          <t>R01 Lemon-garlic chicken with roasted potatoes (1 set); R02 Chicken fajita tacos with black beans (1 set); R03 BBQ chicken sandwiches with slaw (1 set); R04 Chicken enchilada rice bake (1 set); R05 Teriyaki chicken rice bowls (1 set); R06 Chicken quesadillas with beans (1 set); R07 Chicken Alfredo spaghetti with broccoli (1 set); R08 Southwest chicken burrito bowls (1 set); R09 Sheet-pan chicken, peppers and rice (1 set); R10 Chicken taco nacho platters (1 set); R11 Italian chicken spaghetti with kale salad (1 set); R12 Southwest loaded chicken potatoes (1 set); R13 Grilled cheeseburgers with potato wedges (1 set); R14 Ground-beef taco bar (1 set); R15 Meat-sauce spaghetti with broccoli (1 set); R16 Beef enchilada skillet (1 set); R17 Meatloaf with mashed potatoes and vegetables (1 set); R18 Crispy beef quesadillas (1 set); R19 Beef and broccoli stir-fry rice bowls (1 set); R20 Beef burrito bowls (1 set); R21 Sloppy Joes with potatoes and slaw (1 set); R22 Mexican stuffed peppers (1 set); R23 Turkey chili over rice (1 set); R24 Turkey loaded nachos (1 set); R25 Slow-cooker pulled pork sandwiches (1 set); R26 Pulled-pork carnitas tacos with rice (1 set); R27 Smoky pulled-pork rice plates (1 set); R28 Pulled-pork burrito bowls (1 set); R29 Pulled-pork loaded potatoes with broccoli (1 set); R30 Pulled-pork fajita quesadillas (1 set); R31 Teriyaki pulled-pork rice bowls (1 set); R32 Pulled-pork taco rice bowls (1 set); R33 Pulled-pork vegetable stew (1 set); R34 Pulled-pork enchilada casserole (1 set); R35 Sausage marinara spaghetti (1 set); R36 Sausage and black-bean quesadillas (1 set); R38 Sausage and potato tacos (1 set); R39 Kielbasa potato-vegetable skillet (1 set); R40 Southwest sausage burrito bowls (1 set); R41 Oven-baked ranch chicken thighs (1 set); R42 Chicken tortilla soup (1 set); R43 BBQ chicken baked potatoes (1 set); R44 Chicken and vegetable fried rice (1 set); R45 Creamy chicken and broccoli rice bake (1 set); R46 Grilled chicken fajita plates (1 set); R47 Chicken parmesan spaghetti (1 set); R48 Chicken taco stuffed potatoes (1 set); R49 Beef chili with cornbread-style side (1 set); R50 Beef and potato skillet (1 set); R51 Beef taco salad bowls (1 set); R52 Beef and tomato rice casserole (1 set); R53 BBQ beef sandwiches with roasted vegetables (1 set); R54 Pulled-pork sheet-pan plates (1 set); R55 Slow-cooker pork chili verde bowls (1 set); R56 Teriyaki pulled-pork rice plates (1 set); R57 Pulled-pork and black-bean burritos (1 set); R58 Pulled-pork fried rice with vegetables (1 set); R59 Sausage and white bean tomato pasta (1 set); R60 Smoked sausage jambalaya-style rice skillet (1 set)</t>
        </is>
      </c>
      <c r="D38" s="4" t="n">
        <v>59</v>
      </c>
    </row>
    <row r="39">
      <c r="A39" s="4" t="inlineStr">
        <is>
          <t>YEAST</t>
        </is>
      </c>
      <c r="B39" s="4" t="inlineStr">
        <is>
          <t>Active dry yeast</t>
        </is>
      </c>
      <c r="C39" s="4" t="inlineStr">
        <is>
          <t>R37 Sausage and pepper pizza with salad (0.25 oz)</t>
        </is>
      </c>
      <c r="D39" s="4" t="n">
        <v>1</v>
      </c>
    </row>
    <row r="40">
      <c r="A40" s="4" t="inlineStr">
        <is>
          <t>SUGAR</t>
        </is>
      </c>
      <c r="B40" s="4" t="inlineStr">
        <is>
          <t>Granulated sugar</t>
        </is>
      </c>
      <c r="C40" s="4" t="inlineStr">
        <is>
          <t>R37 Sausage and pepper pizza with salad (1 tbsp)</t>
        </is>
      </c>
      <c r="D40" s="4" t="n">
        <v>1</v>
      </c>
    </row>
    <row r="41">
      <c r="A41" s="4" t="inlineStr">
        <is>
          <t>OLV</t>
        </is>
      </c>
      <c r="B41" s="4" t="inlineStr">
        <is>
          <t>Olive oil</t>
        </is>
      </c>
      <c r="C41" s="4" t="inlineStr">
        <is>
          <t>R37 Sausage and pepper pizza with salad (2 tbsp)</t>
        </is>
      </c>
      <c r="D41" s="4" t="n">
        <v>1</v>
      </c>
    </row>
    <row r="42">
      <c r="A42" s="4" t="inlineStr">
        <is>
          <t>SALT</t>
        </is>
      </c>
      <c r="B42" s="4" t="inlineStr">
        <is>
          <t>Table salt</t>
        </is>
      </c>
      <c r="C42" s="4" t="inlineStr">
        <is>
          <t>R37 Sausage and pepper pizza with salad (1 tsp)</t>
        </is>
      </c>
      <c r="D42" s="4" t="n">
        <v>1</v>
      </c>
    </row>
    <row r="43">
      <c r="A43" s="4" t="inlineStr">
        <is>
          <t>CAR</t>
        </is>
      </c>
      <c r="B43" s="4" t="inlineStr">
        <is>
          <t>Carrots</t>
        </is>
      </c>
      <c r="C43" s="4" t="inlineStr">
        <is>
          <t>R33 Pulled-pork vegetable stew (1 lb)</t>
        </is>
      </c>
      <c r="D43" s="4" t="n">
        <v>1</v>
      </c>
    </row>
    <row r="44">
      <c r="A44" s="4" t="inlineStr">
        <is>
          <t>CEL</t>
        </is>
      </c>
      <c r="B44" s="4" t="inlineStr">
        <is>
          <t>Celery</t>
        </is>
      </c>
      <c r="C44" s="4" t="inlineStr">
        <is>
          <t>R33 Pulled-pork vegetable stew (0.5 bunch)</t>
        </is>
      </c>
      <c r="D44" s="4" t="n">
        <v>1</v>
      </c>
    </row>
    <row r="45">
      <c r="A45" s="4" t="inlineStr">
        <is>
          <t>CUC</t>
        </is>
      </c>
      <c r="B45" s="4" t="inlineStr">
        <is>
          <t>Cucumber</t>
        </is>
      </c>
      <c r="C45" s="4" t="inlineStr"/>
      <c r="D45" s="4" t="n">
        <v>0</v>
      </c>
    </row>
    <row r="46">
      <c r="A46" s="4" t="inlineStr">
        <is>
          <t>FLOUR</t>
        </is>
      </c>
      <c r="B46" s="4" t="inlineStr">
        <is>
          <t>All-purpose flour</t>
        </is>
      </c>
      <c r="C46" s="4" t="inlineStr">
        <is>
          <t>R37 Sausage and pepper pizza with salad (1.5 lb); R47 Chicken parmesan spaghetti (0.5 lb)</t>
        </is>
      </c>
      <c r="D46" s="4" t="n">
        <v>2</v>
      </c>
    </row>
    <row r="47">
      <c r="A47" s="4" t="inlineStr">
        <is>
          <t>EGG</t>
        </is>
      </c>
      <c r="B47" s="4" t="inlineStr">
        <is>
          <t>Large eggs</t>
        </is>
      </c>
      <c r="C47" s="4" t="inlineStr">
        <is>
          <t>R17 Meatloaf with mashed potatoes and vegetables (0.5 dozen); R44 Chicken and vegetable fried rice (0.5 dozen); R47 Chicken parmesan spaghetti (0.25 dozen); R58 Pulled-pork fried rice with vegetables (0.5 dozen)</t>
        </is>
      </c>
      <c r="D47" s="4" t="n">
        <v>4</v>
      </c>
    </row>
    <row r="48">
      <c r="A48" s="4" t="inlineStr">
        <is>
          <t>MILK</t>
        </is>
      </c>
      <c r="B48" s="4" t="inlineStr">
        <is>
          <t>Milk</t>
        </is>
      </c>
      <c r="C48" s="4" t="inlineStr"/>
      <c r="D48" s="4" t="n">
        <v>0</v>
      </c>
    </row>
    <row r="49">
      <c r="A49" s="4" t="inlineStr">
        <is>
          <t>BREAD</t>
        </is>
      </c>
      <c r="B49" s="4" t="inlineStr">
        <is>
          <t>Sandwich bread</t>
        </is>
      </c>
      <c r="C49" s="4" t="inlineStr"/>
      <c r="D49" s="4" t="n">
        <v>0</v>
      </c>
    </row>
    <row r="50">
      <c r="A50" s="4" t="inlineStr">
        <is>
          <t>CRUSH</t>
        </is>
      </c>
      <c r="B50" s="4" t="inlineStr">
        <is>
          <t>Crushed tomatoes</t>
        </is>
      </c>
      <c r="C50" s="4" t="inlineStr"/>
      <c r="D50" s="4" t="n">
        <v>0</v>
      </c>
    </row>
    <row r="51">
      <c r="A51" s="4" t="inlineStr">
        <is>
          <t>CHILI</t>
        </is>
      </c>
      <c r="B51" s="4" t="inlineStr">
        <is>
          <t>Chili seasoning</t>
        </is>
      </c>
      <c r="C51" s="4" t="inlineStr">
        <is>
          <t>R23 Turkey chili over rice (1 oz); R49 Beef chili with cornbread-style side (1.5 oz)</t>
        </is>
      </c>
      <c r="D51" s="4" t="n">
        <v>2</v>
      </c>
    </row>
    <row r="52">
      <c r="A52" s="4" t="inlineStr">
        <is>
          <t>OATS</t>
        </is>
      </c>
      <c r="B52" s="4" t="inlineStr">
        <is>
          <t>Rolled oats</t>
        </is>
      </c>
      <c r="C52" s="4" t="inlineStr">
        <is>
          <t>R17 Meatloaf with mashed potatoes and vegetables (0.25 lb)</t>
        </is>
      </c>
      <c r="D52" s="4" t="n">
        <v>1</v>
      </c>
    </row>
    <row r="53">
      <c r="A53" s="4" t="inlineStr">
        <is>
          <t>RICEP</t>
        </is>
      </c>
      <c r="B53" s="4" t="inlineStr">
        <is>
          <t>Spanish rice seasoning</t>
        </is>
      </c>
      <c r="C53" s="4" t="inlineStr"/>
      <c r="D53" s="4" t="n">
        <v>0</v>
      </c>
    </row>
    <row r="54">
      <c r="A54" s="4" t="inlineStr">
        <is>
          <t>SAUS</t>
        </is>
      </c>
      <c r="B54" s="4" t="inlineStr">
        <is>
          <t>Sausage equivalent</t>
        </is>
      </c>
      <c r="C54" s="4" t="inlineStr"/>
      <c r="D54" s="4" t="n">
        <v>0</v>
      </c>
    </row>
    <row r="55">
      <c r="A55" s="4" t="inlineStr">
        <is>
          <t>WRAP</t>
        </is>
      </c>
      <c r="B55" s="4" t="inlineStr">
        <is>
          <t>Burrito-size tortillas</t>
        </is>
      </c>
      <c r="C55" s="4" t="inlineStr"/>
      <c r="D55" s="4" t="n">
        <v>0</v>
      </c>
    </row>
    <row r="56">
      <c r="A56" s="4" t="inlineStr">
        <is>
          <t>BEEF</t>
        </is>
      </c>
      <c r="B56" s="4" t="inlineStr">
        <is>
          <t>Ground beef</t>
        </is>
      </c>
      <c r="C56" s="4" t="inlineStr"/>
      <c r="D56" s="4" t="n">
        <v>0</v>
      </c>
    </row>
    <row r="57">
      <c r="A57" s="4" t="inlineStr">
        <is>
          <t>CHICK</t>
        </is>
      </c>
      <c r="B57" s="4" t="inlineStr">
        <is>
          <t>Chicken breast</t>
        </is>
      </c>
      <c r="C57" s="4" t="inlineStr"/>
      <c r="D57" s="4" t="n">
        <v>0</v>
      </c>
    </row>
  </sheetData>
  <mergeCells count="2">
    <mergeCell ref="A1:D1"/>
    <mergeCell ref="A2:D2"/>
  </mergeCells>
  <pageMargins left="0.75" right="0.75" top="1" bottom="1" header="0.5" footer="0.5"/>
  <pageSetup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  <col width="90" customWidth="1" min="3" max="3"/>
    <col width="35" customWidth="1" min="4" max="4"/>
  </cols>
  <sheetData>
    <row r="1" ht="28" customHeight="1">
      <c r="A1" s="1" t="inlineStr">
        <is>
          <t>PRICING METHOD AND PURCHASE NOTES</t>
        </is>
      </c>
    </row>
    <row r="2" ht="32" customHeight="1">
      <c r="A2" s="2" t="inlineStr">
        <is>
          <t>Prices checked October 30, 2026</t>
        </is>
      </c>
    </row>
    <row r="4" ht="34" customHeight="1">
      <c r="A4" s="3" t="inlineStr">
        <is>
          <t>Topic</t>
        </is>
      </c>
      <c r="B4" s="3" t="inlineStr">
        <is>
          <t>Finding</t>
        </is>
      </c>
      <c r="C4" s="3" t="inlineStr">
        <is>
          <t>URL</t>
        </is>
      </c>
      <c r="D4" s="3" t="inlineStr">
        <is>
          <t>Caution</t>
        </is>
      </c>
    </row>
    <row r="5">
      <c r="A5" s="4" t="inlineStr">
        <is>
          <t>Costco Same-Day pricing policy</t>
        </is>
      </c>
      <c r="B5" s="4" t="inlineStr">
        <is>
          <t>Costco says Same-Day item prices are higher than local warehouse prices. Prices shown in book are not local shelf prices.</t>
        </is>
      </c>
      <c r="C5" s="4" t="inlineStr">
        <is>
          <t>https://www.costco.com/f/-/same-day</t>
        </is>
      </c>
      <c r="D5" s="4" t="inlineStr">
        <is>
          <t>Price interpretation</t>
        </is>
      </c>
    </row>
    <row r="6">
      <c r="A6" s="4" t="inlineStr">
        <is>
          <t>Boise warehouse</t>
        </is>
      </c>
      <c r="B6" s="4" t="inlineStr">
        <is>
          <t>Costco warehouse listing for Boise.</t>
        </is>
      </c>
      <c r="C6" s="4" t="inlineStr">
        <is>
          <t>https://www.costco.com/w/-/id/boise/761</t>
        </is>
      </c>
      <c r="D6" s="4" t="inlineStr">
        <is>
          <t>Local store reference</t>
        </is>
      </c>
    </row>
    <row r="7">
      <c r="A7" s="4" t="inlineStr">
        <is>
          <t>Meridian warehouse</t>
        </is>
      </c>
      <c r="B7" s="4" t="inlineStr">
        <is>
          <t>Costco business/warehouse listing for Meridian; check Costco app for exact location hours and inventory.</t>
        </is>
      </c>
      <c r="C7" s="4" t="inlineStr">
        <is>
          <t>https://www.costcobusinessdelivery.com/w/-/id/meridian/1343</t>
        </is>
      </c>
      <c r="D7" s="4" t="inlineStr">
        <is>
          <t>Local store reference</t>
        </is>
      </c>
    </row>
    <row r="8">
      <c r="A8" s="4" t="inlineStr">
        <is>
          <t>USDA safe minimum temperatures</t>
        </is>
      </c>
      <c r="B8" s="4" t="inlineStr">
        <is>
          <t>Poultry 165°F; ground meats 160°F; pork steaks/roasts/chops 145°F plus 3-minute rest.</t>
        </is>
      </c>
      <c r="C8" s="4" t="inlineStr">
        <is>
          <t>https://www.foodsafety.gov/food-safety-charts/safe-minimum-internal-temperatures</t>
        </is>
      </c>
      <c r="D8" s="4" t="inlineStr">
        <is>
          <t>Cooking temperatures</t>
        </is>
      </c>
    </row>
    <row r="9">
      <c r="A9" s="4" t="inlineStr">
        <is>
          <t>USDA leftovers</t>
        </is>
      </c>
      <c r="B9" s="4" t="inlineStr">
        <is>
          <t>Refrigerate within 2 hours (1 hour above 90°F); reheat leftovers to 165°F; use shallow containers.</t>
        </is>
      </c>
      <c r="C9" s="4" t="inlineStr">
        <is>
          <t>https://www.fsis.usda.gov/food-safety/safe-food-handling-and-preparation/food-safety-basics/leftovers-and-food-safety</t>
        </is>
      </c>
      <c r="D9" s="4" t="inlineStr">
        <is>
          <t>Cooling / reheating</t>
        </is>
      </c>
    </row>
    <row r="10">
      <c r="A10" s="4" t="inlineStr">
        <is>
          <t>Starting workbook</t>
        </is>
      </c>
      <c r="B10" s="4" t="inlineStr">
        <is>
          <t>Costco_Firehouse_48_Hour_Meal_Rotation.xlsx; initial package examples and 20-tour rotation were audited and retained as historical references.</t>
        </is>
      </c>
      <c r="C10" s="4" t="inlineStr">
        <is>
          <t>Library source workbook</t>
        </is>
      </c>
      <c r="D10" s="4" t="inlineStr">
        <is>
          <t>Project input</t>
        </is>
      </c>
    </row>
    <row r="11">
      <c r="A11" s="4" t="inlineStr">
        <is>
          <t>Whiteboard photo</t>
        </is>
      </c>
      <c r="B11" s="4" t="inlineStr">
        <is>
          <t>IMG_0010.jpeg; original station brainstorm (tacos, burritos, enchiladas, quesadillas, pasta, burgers, stuffed peppers, teriyaki chicken, salads, beans, rice, potatoes, vegetables).</t>
        </is>
      </c>
      <c r="C11" s="4" t="inlineStr">
        <is>
          <t>Library source photo</t>
        </is>
      </c>
      <c r="D11" s="4" t="inlineStr">
        <is>
          <t>Project input</t>
        </is>
      </c>
    </row>
    <row r="12">
      <c r="A12" s="4" t="inlineStr">
        <is>
          <t>Price status</t>
        </is>
      </c>
      <c r="B12" s="4" t="inlineStr">
        <is>
          <t>Published Same-Day product examples from the starting workbook are reference estimates; several dry/fresh items are planning estimates without a public quote. No current Boise/Meridian transaction price verified.</t>
        </is>
      </c>
      <c r="C12" s="4" t="inlineStr"/>
      <c r="D12" s="4" t="inlineStr">
        <is>
          <t>Do not represent as local verified price</t>
        </is>
      </c>
    </row>
    <row r="13">
      <c r="A13" s="4" t="inlineStr">
        <is>
          <t>Item numbers</t>
        </is>
      </c>
      <c r="B13" s="4" t="inlineStr">
        <is>
          <t>Blank unless visible and verifiable from a product source; no SKU numbers inferred.</t>
        </is>
      </c>
      <c r="C13" s="4" t="inlineStr"/>
      <c r="D13" s="4" t="inlineStr">
        <is>
          <t>Avoid invented identifiers</t>
        </is>
      </c>
    </row>
    <row r="14">
      <c r="A14" s="4" t="inlineStr">
        <is>
          <t>Nutrition</t>
        </is>
      </c>
      <c r="B14" s="4" t="inlineStr">
        <is>
          <t>Approximate per serving using broad meal-category averages; not laboratory or label-derived values.</t>
        </is>
      </c>
      <c r="C14" s="4" t="inlineStr"/>
      <c r="D14" s="4" t="inlineStr">
        <is>
          <t>Planning only</t>
        </is>
      </c>
    </row>
  </sheetData>
  <mergeCells count="2">
    <mergeCell ref="A1:D1"/>
    <mergeCell ref="A2:D2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2026-10-30T22:36:55Z</dcterms:created>
  <dcterms:modified xmlns:dcterms="http://purl.org/dc/terms/" xmlns:xsi="http://www.w3.org/2001/XMLSchema-instance" xsi:type="dcterms:W3CDTF">2026-10-30T22:36:55Z</dcterms:modified>
</cp:coreProperties>
</file>